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drawings/drawing7.xml" ContentType="application/vnd.openxmlformats-officedocument.drawingml.chartshape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drawings/drawing8.xml" ContentType="application/vnd.openxmlformats-officedocument.drawing+xml"/>
  <Override PartName="/xl/charts/chart18.xml" ContentType="application/vnd.openxmlformats-officedocument.drawingml.chart+xml"/>
  <Override PartName="/xl/drawings/drawing9.xml" ContentType="application/vnd.openxmlformats-officedocument.drawingml.chartshapes+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robert.waterhouse\Desktop\"/>
    </mc:Choice>
  </mc:AlternateContent>
  <xr:revisionPtr revIDLastSave="0" documentId="8_{F07130D2-AEC9-494A-BBC8-CFD4C2DBAFB3}" xr6:coauthVersionLast="41" xr6:coauthVersionMax="41" xr10:uidLastSave="{00000000-0000-0000-0000-000000000000}"/>
  <bookViews>
    <workbookView xWindow="-120" yWindow="-120" windowWidth="29040" windowHeight="15840" xr2:uid="{00000000-000D-0000-FFFF-FFFF00000000}"/>
  </bookViews>
  <sheets>
    <sheet name="Overview" sheetId="5" r:id="rId1"/>
    <sheet name="RIF and TIF Opportunity" sheetId="1" r:id="rId2"/>
    <sheet name="Monthly Breakdown" sheetId="4" r:id="rId3"/>
    <sheet name="Sub-Mechanism of Injury" sheetId="3" r:id="rId4"/>
    <sheet name="Body Part" sheetId="6" r:id="rId5"/>
    <sheet name="Tools Involved" sheetId="8" r:id="rId6"/>
    <sheet name="Actual Incidents" sheetId="7" r:id="rId7"/>
  </sheets>
  <definedNames>
    <definedName name="_xlnm.Print_Area" localSheetId="4">'Body Part'!$A$1:$Q$49</definedName>
    <definedName name="_xlnm.Print_Area" localSheetId="2">'Monthly Breakdown'!$A$1:$U$33</definedName>
    <definedName name="_xlnm.Print_Area" localSheetId="0">Overview!$A$1:$T$115</definedName>
    <definedName name="_xlnm.Print_Area" localSheetId="1">'RIF and TIF Opportunity'!$A$1:$U$26</definedName>
    <definedName name="_xlnm.Print_Area" localSheetId="3">'Sub-Mechanism of Injury'!$A$1:$Q$43</definedName>
    <definedName name="_xlnm.Print_Area" localSheetId="5">'Tools Involved'!$A$1:$Q$49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5" i="1" l="1"/>
  <c r="H24" i="1"/>
  <c r="H23" i="1"/>
  <c r="H22" i="1"/>
  <c r="H21" i="1"/>
  <c r="H20" i="1"/>
  <c r="H19" i="1"/>
  <c r="H18" i="1"/>
  <c r="H17" i="1"/>
  <c r="E25" i="1"/>
  <c r="E24" i="1"/>
  <c r="E23" i="1"/>
  <c r="E22" i="1"/>
  <c r="E21" i="1"/>
  <c r="E20" i="1"/>
  <c r="E19" i="1"/>
  <c r="E18" i="1"/>
  <c r="E17" i="1"/>
  <c r="H14" i="1"/>
  <c r="H13" i="1"/>
  <c r="H12" i="1"/>
  <c r="H11" i="1"/>
  <c r="H10" i="1"/>
  <c r="H9" i="1"/>
  <c r="H8" i="1"/>
  <c r="H7" i="1"/>
  <c r="E14" i="1"/>
  <c r="E13" i="1"/>
  <c r="E12" i="1"/>
  <c r="E11" i="1"/>
  <c r="E10" i="1"/>
  <c r="E9" i="1"/>
  <c r="E8" i="1"/>
  <c r="E7" i="1"/>
  <c r="H6" i="1"/>
  <c r="E6" i="1"/>
  <c r="T17" i="4"/>
  <c r="S17" i="4"/>
  <c r="T16" i="4"/>
  <c r="S16" i="4"/>
  <c r="T15" i="4"/>
  <c r="S15" i="4"/>
  <c r="T14" i="4"/>
  <c r="S14" i="4"/>
  <c r="T13" i="4"/>
  <c r="S13" i="4"/>
  <c r="T12" i="4"/>
  <c r="S12" i="4"/>
  <c r="T11" i="4"/>
  <c r="S11" i="4"/>
  <c r="T10" i="4"/>
  <c r="S10" i="4"/>
  <c r="T9" i="4"/>
  <c r="S9" i="4"/>
  <c r="T8" i="4"/>
  <c r="S8" i="4"/>
  <c r="T7" i="4"/>
  <c r="S7" i="4"/>
  <c r="T6" i="4"/>
  <c r="S6" i="4"/>
  <c r="N6" i="4"/>
  <c r="M6" i="4"/>
  <c r="N17" i="4"/>
  <c r="M17" i="4"/>
  <c r="N16" i="4"/>
  <c r="M16" i="4"/>
  <c r="N15" i="4"/>
  <c r="M15" i="4"/>
  <c r="N14" i="4"/>
  <c r="M14" i="4"/>
  <c r="N13" i="4"/>
  <c r="M13" i="4"/>
  <c r="N12" i="4"/>
  <c r="M12" i="4"/>
  <c r="N11" i="4"/>
  <c r="M11" i="4"/>
  <c r="N10" i="4"/>
  <c r="M10" i="4"/>
  <c r="N9" i="4"/>
  <c r="M9" i="4"/>
  <c r="N8" i="4"/>
  <c r="M8" i="4"/>
  <c r="N7" i="4"/>
  <c r="M7" i="4"/>
  <c r="H6" i="4"/>
  <c r="H17" i="4"/>
  <c r="G17" i="4"/>
  <c r="H16" i="4"/>
  <c r="G16" i="4"/>
  <c r="H15" i="4"/>
  <c r="G15" i="4"/>
  <c r="H14" i="4"/>
  <c r="G14" i="4"/>
  <c r="H13" i="4"/>
  <c r="G13" i="4"/>
  <c r="H12" i="4"/>
  <c r="G12" i="4"/>
  <c r="H11" i="4"/>
  <c r="G11" i="4"/>
  <c r="H10" i="4"/>
  <c r="G10" i="4"/>
  <c r="H9" i="4"/>
  <c r="G9" i="4"/>
  <c r="H8" i="4"/>
  <c r="G8" i="4"/>
  <c r="H7" i="4"/>
  <c r="G7" i="4"/>
  <c r="G6" i="4"/>
</calcChain>
</file>

<file path=xl/sharedStrings.xml><?xml version="1.0" encoding="utf-8"?>
<sst xmlns="http://schemas.openxmlformats.org/spreadsheetml/2006/main" count="240" uniqueCount="135">
  <si>
    <t>Exposure hours</t>
  </si>
  <si>
    <t>RIF</t>
  </si>
  <si>
    <t>TIF</t>
  </si>
  <si>
    <t>All Mechanism</t>
  </si>
  <si>
    <t>Jan</t>
  </si>
  <si>
    <t>Feb</t>
  </si>
  <si>
    <t>Mar</t>
  </si>
  <si>
    <t>Apr</t>
  </si>
  <si>
    <t>May</t>
  </si>
  <si>
    <t>Jun</t>
  </si>
  <si>
    <t>Jul</t>
  </si>
  <si>
    <t>Aug</t>
  </si>
  <si>
    <t xml:space="preserve">RIF = </t>
  </si>
  <si>
    <t>TIF =</t>
  </si>
  <si>
    <t>Time and Group</t>
  </si>
  <si>
    <t>Last year / employee</t>
  </si>
  <si>
    <t>Last years / contractor</t>
  </si>
  <si>
    <t>Last years / combined</t>
  </si>
  <si>
    <t>2 years ago / employee</t>
  </si>
  <si>
    <t>2 years ago / contractor</t>
  </si>
  <si>
    <t>2 years ago / combined</t>
  </si>
  <si>
    <t>3 years ago / employee</t>
  </si>
  <si>
    <t>3 years ago / contractor</t>
  </si>
  <si>
    <t>3 years ago / combined</t>
  </si>
  <si>
    <t>Sep</t>
  </si>
  <si>
    <t>Oct</t>
  </si>
  <si>
    <t>Nov</t>
  </si>
  <si>
    <t>Dec</t>
  </si>
  <si>
    <t xml:space="preserve">2 years ago  </t>
  </si>
  <si>
    <t xml:space="preserve">Last year  </t>
  </si>
  <si>
    <t xml:space="preserve">3 years ago  </t>
  </si>
  <si>
    <t>Month</t>
  </si>
  <si>
    <t>Last Years RIF (whole #)</t>
  </si>
  <si>
    <t>Last Years
TIF (whole #)</t>
  </si>
  <si>
    <t>2 Years Ago
RIF (whole #)</t>
  </si>
  <si>
    <t>2 Years Ago
TIF (whole #)</t>
  </si>
  <si>
    <t>3 Years Ago
RIF (whole #)</t>
  </si>
  <si>
    <t>3 Years Ago
TIF (whole #)</t>
  </si>
  <si>
    <t>Employee RIF (whole #)</t>
  </si>
  <si>
    <t>Employee TIF (whole #)</t>
  </si>
  <si>
    <t>Contractor RIF (whole #)</t>
  </si>
  <si>
    <t>Contractor TIF (whole #)</t>
  </si>
  <si>
    <t>Combined RIF (whole #)</t>
  </si>
  <si>
    <t>Combined TIF (whole #)</t>
  </si>
  <si>
    <t>Opportunity</t>
  </si>
  <si>
    <t>Number of recordable injuries
(MT+RW+LT)</t>
  </si>
  <si>
    <t>Total number of injuries 
(FA+MT+RW+LT)</t>
  </si>
  <si>
    <t>Number of recordable injuries 
(MT+RW+LT)</t>
  </si>
  <si>
    <t>Note: you can use multiple sub-mechanisms for the same incident (looking for hazards not outcomes)</t>
  </si>
  <si>
    <t>Monthly Breakdown</t>
  </si>
  <si>
    <t>Overview</t>
  </si>
  <si>
    <t>2. Monthly Breakdown</t>
  </si>
  <si>
    <t>3. Sub-Mechanism of Injury</t>
  </si>
  <si>
    <t>Instructions:</t>
  </si>
  <si>
    <t>Purpose:</t>
  </si>
  <si>
    <t>2. Enter the total number of First Aid (FA), MT, RW and LT injuries (for all mechanisms of injury) for each time and group in the "Total Number of Injuries" column.</t>
  </si>
  <si>
    <t>3. Enter the total exposure hours for each time and group (for all mechanisms of injury) in the "Exposure Hours" column</t>
  </si>
  <si>
    <t>Use:</t>
  </si>
  <si>
    <t xml:space="preserve">1. Enter the total number of Medical Treatment (MT), Restricted Work (RW) and Lost Time (LT) injuries (for all mechanisms of injury) for each time and group in the "Number of Recordable Injuries" column. </t>
  </si>
  <si>
    <t>6. Repeat steps 1-4 using the figures for three years ago.</t>
  </si>
  <si>
    <t>Use</t>
  </si>
  <si>
    <t>5. Repeat steps 1-4 using the figures for two years ago.</t>
  </si>
  <si>
    <t>Sub-Mechanisms of Injury</t>
  </si>
  <si>
    <t>4. Repeat steps 1-2 using the figures for three years ago.</t>
  </si>
  <si>
    <t>3. Repeat steps 1-2 using the figures for two years ago.</t>
  </si>
  <si>
    <t>(Note: These two steps use the TOTAL number of injuries, not the calculated RIF or TIF values)</t>
  </si>
  <si>
    <t>(Note: These four steps use the TOTAL number of injuries, not the calculated RIF or TIF values)</t>
  </si>
  <si>
    <t xml:space="preserve">1. Enter the total number of Medical Treatment (MT), Restricted Work (RW) and Lost Time (LT) injuries (for Line of Fire related injuries only) for employees for each month of the previous year in the "Employee RIF (Whole #)" column. </t>
  </si>
  <si>
    <t>5. Enter the total number of First Aid (FA), MT, RW and LT injuries (for Line of Fire related injuries only) for each time and group in the "Total Number of Injuries" column.</t>
  </si>
  <si>
    <t xml:space="preserve">4. Enter the total number of Medical Treatment (MT), Restricted Work (RW) and Lost Time (LT) injuries (for Line of Fire related injuries only) for each time and group in the "Number of Recordable Injuries" column. </t>
  </si>
  <si>
    <t>2. Enter the total number of First Aid (FA), MT, RW and LT injuries (for Line of Fire related injuries only) for employees for each month of the previous year in the "Employee TIF (Whole #)" column.</t>
  </si>
  <si>
    <t xml:space="preserve">3. Enter the total number of Medical Treatment (MT), Restricted Work (RW) and Lost Time (LT) injuries (for Line of Fire related injuries only) for contractors, for each month of the previous year in the "Employee RIF (Whole #)" column. </t>
  </si>
  <si>
    <t>4. Enter the total number of First Aid (FA), MT, RW and LT injuries (for Line of Fire related injuries only) for contractors for each month of the previous year in the "Employee TIF (Whole #)" column.</t>
  </si>
  <si>
    <t xml:space="preserve">1. Enter the total number of Medical Treatment (MT), Restricted Work (RW) and Lost Time (LT) injuries (for Line of Fire related injuries only) for the previous year, including both employee and contractor totals, for each mechanism of injury, in the "Last Year's RIF (Whole #)" column.  </t>
  </si>
  <si>
    <t xml:space="preserve">2. Enter the total number of First Aid (FA), MT, RW and LT injuries (for Line of Fire related injuries only) for the previous year, including both employee and contractor totals, for each mechanism of injury, in the "Last Year's TIF (Whole #)" column.  </t>
  </si>
  <si>
    <t>Line of Fire Related Injuries Only</t>
  </si>
  <si>
    <t>Striking Hazard</t>
  </si>
  <si>
    <t>Stored Energy Hazard</t>
  </si>
  <si>
    <t>Crushing Hazard</t>
  </si>
  <si>
    <t>Head</t>
  </si>
  <si>
    <t>Eye</t>
  </si>
  <si>
    <t>Mouth</t>
  </si>
  <si>
    <t>Neck</t>
  </si>
  <si>
    <t>Upper Arm</t>
  </si>
  <si>
    <t>Lower Arm</t>
  </si>
  <si>
    <t>Upper Torso</t>
  </si>
  <si>
    <t>Upper Leg</t>
  </si>
  <si>
    <t>Lower Leg</t>
  </si>
  <si>
    <t>Feet or Toes</t>
  </si>
  <si>
    <t>Hand or Fingers</t>
  </si>
  <si>
    <t>4. Body Part</t>
  </si>
  <si>
    <t>This tool looks at four areas (each of which has a separate tab below):</t>
  </si>
  <si>
    <t>Body Part</t>
  </si>
  <si>
    <t>Note: you can use multiple body-parts for the same incident (looking for commonly-injured areas, not outcomes)</t>
  </si>
  <si>
    <t>1. Enter the total number of Medical Treatment (MT), Restricted Work (RW) and Lost Time (LT) injuries (for Line of Fire related injuries only) for the previous year, including both employee and contractor totals, for each body part, in the "Last Year's RIF (Whole #)" column.  If multiple body parts were injured in a single incident, record all body parts affected.</t>
  </si>
  <si>
    <t>2. Enter the total number of First Aid (FA), MT, RW and LT injuries (for Line of Fire related injuries only) for the previous year, including both employee and contractor totals, for each body part, in the "Last Year's TIF (Whole #)" column. If multiple body parts were injured in a single incident, record all body parts affected.</t>
  </si>
  <si>
    <t>(Note: These two steps use the TOTAL number of injuries, not the calculated RIF or TIF values - as records can be counted in more than one place, this total may be higher than the total number of incidents)</t>
  </si>
  <si>
    <t>Lower Torso</t>
  </si>
  <si>
    <t>Type</t>
  </si>
  <si>
    <t>Work</t>
  </si>
  <si>
    <t>Office</t>
  </si>
  <si>
    <t>Home</t>
  </si>
  <si>
    <t>Stored Energy</t>
  </si>
  <si>
    <t>Who:
    - Supervisor's Name:
Where:
Why:
What:
Who:
When:</t>
  </si>
  <si>
    <t>Who:
Where:
Why:
What:
Who:
When:</t>
  </si>
  <si>
    <t>Hammer</t>
  </si>
  <si>
    <t>Drill</t>
  </si>
  <si>
    <t>Step 2 of 5 = Find out what month you had the most Line of Fire related injuries over the last 3 years</t>
  </si>
  <si>
    <t>Step 1 of 5 = Find out how big of an opportunity the reduction of Line of Fire related injuries has to your RIF and TIF</t>
  </si>
  <si>
    <t>Welding Equipment</t>
  </si>
  <si>
    <t>Note: you can use multiple tools for the same incident (looking for commonly-involved tools, not outcomes)</t>
  </si>
  <si>
    <t>Tools Involved</t>
  </si>
  <si>
    <t>1. Enter the total number of Medical Treatment (MT), Restricted Work (RW) and Lost Time (LT) injuries (for Line of Fire related injuries only) for the previous year, including both employee and contractor totals, for each tool or equipment, in the "Last Year's RIF (Whole #)" column.  If multiple tools or equipment were involved in a single incident, record all the tools or equipment.</t>
  </si>
  <si>
    <t>2. Enter the total number of First Aid (FA), MT, RW and LT injuries (for Line of Fire related injuries only) for the previous year, including both employee and contractor totals, for each tool or equipment, in the "Last Year's TIF (Whole #)" column. If multiple tools or equipment were involved in a single incident, record all the tools or equipment.</t>
  </si>
  <si>
    <t>Step 4 of 5 = Find out what the body parts are injured as a result of Line of Fire related injuries</t>
  </si>
  <si>
    <t>Step 5 of 5 = Find out which tools or equipment were associated with Line of Fire related injuries</t>
  </si>
  <si>
    <t>5. Tools Involved</t>
  </si>
  <si>
    <t xml:space="preserve">The charts developed from the data entered on this sheet can be used to identify months (or periods) where more Line of Fire related injuries occur. </t>
  </si>
  <si>
    <t>The charts developed from the data entered on this sheet can be used to identify the specific body parts that are injured as a result of Line of Fire related injuries. This information can be used to identify specific body parts that might require additional protection.</t>
  </si>
  <si>
    <t>RIF and TIF Opportunity</t>
  </si>
  <si>
    <t>Develop data that shows what percentage of work area RIF and TIF figures are due to Line of Fire related injuries. This represents an opportunity to reduce Line of Fire incidents.</t>
  </si>
  <si>
    <t>The charts developed from the data entered on this sheet can be used to identify those tools or equipment that were associated with more Line of Fire related injuries. This information can be used to identify tools that might require training or focus to ensure proper utilization and hazard awareness on.</t>
  </si>
  <si>
    <t>The charts developed from the data entered on this sheet can be used to identify the specific mechanisms of injury that result in more Line of Fire related injuries. This information can be used to identify the specific activity packages that are likely to have the greatest effect on the Business Unit RIF or TIF figures.</t>
  </si>
  <si>
    <t>1. Recordable Injury Frequency (RIF) and Total Injury Frequency (TIF) Opportunity</t>
  </si>
  <si>
    <t>(Once you have entered your exposure hours for each time and group, the RIF and TIF will be calculated automatically. If you need guidance on injury classification, please contact EH&amp;S for the Classification of Injuries and Illness Standard).</t>
  </si>
  <si>
    <t>The "Are You in the Line of Fire?" Business Case Planning Tool</t>
  </si>
  <si>
    <t xml:space="preserve">Line of Fire is a common mechanism of injury in many work areas. The "Are You in the Line of Fire?" (LOF) program is designed to reduce these injuries through targeted programs tailored to the specific injury experience of each Business Unit. </t>
  </si>
  <si>
    <t xml:space="preserve">The opportunity figure shows the percentage of both the RIF and TIF that occurred as a result of Line of Fire related injuries. Reducing these Line of Fire numbers should have a corresponding impact on the overall injury reporting figures for the Business Unit. It may also be apparent at this stage if it is employees or contractors that are most at risk of injury due to Line of Fire. This information can be used to target the resulting safety program to those groups demonstrating the highest incidence of Line of Fire related injuries. </t>
  </si>
  <si>
    <t>(Once you have entered your total Line of Fire figures, the "Opportunity" column will calculate automatically)</t>
  </si>
  <si>
    <t>Each of these areas is described in detail below. Once this tool has been populated with the data from your work area, you will be able to provide your Business Area leadership team with precise information on the opportunity they have to reduce their RIF/TIF through Line of Fire incident prevention. You will also be able to provide recommendations on which specific mechanisms of injury, groups and times of year you should focus on to maximize the impact of the program in your area. A separate Line of Fire presentation template will be available for your use to make these reports, with areas where the data from this tool can be directly inserted.</t>
  </si>
  <si>
    <t>Develop data that shows which months record the highest number of Line of Fire-related injuries. This represents an opportunity to target the "Are You in the Line of Fire?" program during highest risk periods.</t>
  </si>
  <si>
    <t>Develop data that shows which specific sub-mechanism of injury that results in the highest number of Line of Fire-related injuries. This represents an opportunity to target the "Are You in the Line of Fire?" program to specific mechanisms of injury.</t>
  </si>
  <si>
    <t>Develop data that shows which shows the specific body part has been involved in the highest number of Line of Fire-related injuries. This represents an opportunity to target the "Are You in the Line of Fire?" program to specific body parts.</t>
  </si>
  <si>
    <t>Develop data that shows which shows the specific tools or equipment that have been involved in the highest number of Line of Fire-related injuries. This represents an opportunity to target the "Are You in the Line of Fire?" program to the use of specific tools or equipment.</t>
  </si>
  <si>
    <t>Step 3 of 5 = Find out what the predominant sub-mechanism is associated to Line of Fire related injuiries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</si>
</sst>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8"/>
      <color theme="1"/>
      <name val="Calibri"/>
      <family val="2"/>
      <scheme val="minor"/>
    </font>
    <font>
      <sz val="11"/>
      <color theme="1"/>
      <name val="Arial"/>
      <family val="2"/>
    </font>
    <font>
      <b/>
      <sz val="24"/>
      <color theme="1"/>
      <name val="Arial"/>
      <family val="2"/>
    </font>
    <font>
      <sz val="14"/>
      <color theme="1"/>
      <name val="Arial"/>
      <family val="2"/>
    </font>
    <font>
      <b/>
      <sz val="14"/>
      <color theme="1"/>
      <name val="Arial"/>
      <family val="2"/>
    </font>
    <font>
      <b/>
      <i/>
      <sz val="14"/>
      <color theme="1"/>
      <name val="Arial"/>
      <family val="2"/>
    </font>
    <font>
      <i/>
      <sz val="14"/>
      <color theme="1"/>
      <name val="Arial"/>
      <family val="2"/>
    </font>
    <font>
      <b/>
      <u/>
      <sz val="14"/>
      <color theme="1"/>
      <name val="Arial"/>
      <family val="2"/>
    </font>
    <font>
      <sz val="20"/>
      <color theme="1"/>
      <name val="Calibri"/>
      <family val="2"/>
      <scheme val="minor"/>
    </font>
    <font>
      <b/>
      <sz val="20"/>
      <color theme="1"/>
      <name val="Arial"/>
      <family val="2"/>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rgb="FFFF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5">
    <xf numFmtId="0" fontId="0" fillId="0" borderId="0" xfId="0"/>
    <xf numFmtId="0" fontId="0" fillId="0" borderId="0" xfId="0" applyAlignment="1">
      <alignment horizontal="center"/>
    </xf>
    <xf numFmtId="0" fontId="0" fillId="0" borderId="0" xfId="0" applyAlignment="1"/>
    <xf numFmtId="0" fontId="0" fillId="0" borderId="1" xfId="0" applyBorder="1"/>
    <xf numFmtId="0" fontId="0" fillId="2" borderId="1" xfId="0" applyFill="1" applyBorder="1" applyAlignment="1">
      <alignment horizontal="center"/>
    </xf>
    <xf numFmtId="0" fontId="0" fillId="0" borderId="1" xfId="0" applyBorder="1" applyAlignment="1">
      <alignment horizontal="center"/>
    </xf>
    <xf numFmtId="0" fontId="0" fillId="2" borderId="1" xfId="0" applyFill="1" applyBorder="1"/>
    <xf numFmtId="0" fontId="0" fillId="3" borderId="1" xfId="0" applyFill="1" applyBorder="1"/>
    <xf numFmtId="0" fontId="0" fillId="0" borderId="1" xfId="0" applyBorder="1" applyAlignment="1"/>
    <xf numFmtId="0" fontId="0" fillId="0" borderId="1" xfId="0" applyBorder="1" applyAlignment="1">
      <alignment horizontal="center" wrapText="1"/>
    </xf>
    <xf numFmtId="0" fontId="0" fillId="0" borderId="5" xfId="0" applyBorder="1"/>
    <xf numFmtId="0" fontId="0" fillId="0" borderId="2" xfId="0" applyBorder="1" applyAlignment="1"/>
    <xf numFmtId="0" fontId="0" fillId="0" borderId="3" xfId="0" applyBorder="1" applyAlignment="1">
      <alignment horizontal="center"/>
    </xf>
    <xf numFmtId="0" fontId="0" fillId="0" borderId="2" xfId="0" applyBorder="1" applyAlignment="1">
      <alignment horizont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9" fontId="0" fillId="2" borderId="1" xfId="0" applyNumberFormat="1" applyFill="1" applyBorder="1" applyAlignment="1">
      <alignment horizontal="center"/>
    </xf>
    <xf numFmtId="0" fontId="0" fillId="2" borderId="1" xfId="0" applyFill="1" applyBorder="1" applyAlignment="1">
      <alignment horizontal="center" wrapText="1"/>
    </xf>
    <xf numFmtId="0" fontId="0" fillId="2" borderId="1" xfId="0" applyFill="1" applyBorder="1" applyAlignment="1">
      <alignment horizontal="center" vertical="center"/>
    </xf>
    <xf numFmtId="0" fontId="2" fillId="0" borderId="0" xfId="0" applyFont="1" applyProtection="1"/>
    <xf numFmtId="0" fontId="4" fillId="0" borderId="0" xfId="0" applyFont="1" applyProtection="1"/>
    <xf numFmtId="0" fontId="5" fillId="4" borderId="6" xfId="0" applyFont="1" applyFill="1" applyBorder="1" applyProtection="1"/>
    <xf numFmtId="0" fontId="4" fillId="4" borderId="7" xfId="0" applyFont="1" applyFill="1" applyBorder="1" applyProtection="1"/>
    <xf numFmtId="0" fontId="4" fillId="4" borderId="8" xfId="0" applyFont="1" applyFill="1" applyBorder="1" applyProtection="1"/>
    <xf numFmtId="0" fontId="4" fillId="4" borderId="0" xfId="0" applyFont="1" applyFill="1" applyBorder="1" applyProtection="1"/>
    <xf numFmtId="0" fontId="4" fillId="4" borderId="10" xfId="0" applyFont="1" applyFill="1" applyBorder="1" applyProtection="1"/>
    <xf numFmtId="0" fontId="4" fillId="4" borderId="9" xfId="0" applyFont="1" applyFill="1" applyBorder="1" applyAlignment="1" applyProtection="1">
      <alignment vertical="top" wrapText="1"/>
    </xf>
    <xf numFmtId="0" fontId="4" fillId="4" borderId="0" xfId="0" applyFont="1" applyFill="1" applyBorder="1" applyAlignment="1" applyProtection="1">
      <alignment vertical="top" wrapText="1"/>
    </xf>
    <xf numFmtId="0" fontId="4" fillId="4" borderId="9" xfId="0" applyFont="1" applyFill="1" applyBorder="1" applyAlignment="1" applyProtection="1">
      <alignment horizontal="left" vertical="top"/>
    </xf>
    <xf numFmtId="0" fontId="4" fillId="4" borderId="0" xfId="0" applyFont="1" applyFill="1" applyBorder="1" applyAlignment="1" applyProtection="1">
      <alignment horizontal="left" vertical="top"/>
    </xf>
    <xf numFmtId="0" fontId="4" fillId="0" borderId="0" xfId="0" applyFont="1" applyAlignment="1" applyProtection="1">
      <alignment horizontal="left" vertical="top"/>
    </xf>
    <xf numFmtId="0" fontId="5" fillId="0" borderId="0" xfId="0" applyFont="1" applyAlignment="1" applyProtection="1">
      <alignment horizontal="left" vertical="top"/>
    </xf>
    <xf numFmtId="0" fontId="5" fillId="5" borderId="6" xfId="0" applyFont="1" applyFill="1" applyBorder="1" applyProtection="1"/>
    <xf numFmtId="0" fontId="4" fillId="5" borderId="7" xfId="0" applyFont="1" applyFill="1" applyBorder="1" applyProtection="1"/>
    <xf numFmtId="0" fontId="4" fillId="5" borderId="8" xfId="0" applyFont="1" applyFill="1" applyBorder="1" applyProtection="1"/>
    <xf numFmtId="0" fontId="6" fillId="5" borderId="9" xfId="0" applyFont="1" applyFill="1" applyBorder="1" applyProtection="1"/>
    <xf numFmtId="0" fontId="4" fillId="5" borderId="0" xfId="0" applyFont="1" applyFill="1" applyBorder="1" applyProtection="1"/>
    <xf numFmtId="0" fontId="4" fillId="5" borderId="10" xfId="0" applyFont="1" applyFill="1" applyBorder="1" applyProtection="1"/>
    <xf numFmtId="0" fontId="4" fillId="5" borderId="9" xfId="0" applyFont="1" applyFill="1" applyBorder="1" applyProtection="1"/>
    <xf numFmtId="0" fontId="4" fillId="5" borderId="11" xfId="0" applyFont="1" applyFill="1" applyBorder="1" applyProtection="1"/>
    <xf numFmtId="0" fontId="4" fillId="5" borderId="12" xfId="0" applyFont="1" applyFill="1" applyBorder="1" applyProtection="1"/>
    <xf numFmtId="0" fontId="4" fillId="5" borderId="5" xfId="0" applyFont="1" applyFill="1" applyBorder="1" applyProtection="1"/>
    <xf numFmtId="0" fontId="4" fillId="5" borderId="9" xfId="0" applyFont="1" applyFill="1" applyBorder="1" applyAlignment="1" applyProtection="1">
      <alignment horizontal="left"/>
    </xf>
    <xf numFmtId="0" fontId="4" fillId="5" borderId="0" xfId="0" applyFont="1" applyFill="1" applyBorder="1" applyAlignment="1" applyProtection="1">
      <alignment horizontal="left"/>
    </xf>
    <xf numFmtId="0" fontId="4" fillId="5" borderId="10" xfId="0" applyFont="1" applyFill="1" applyBorder="1" applyAlignment="1" applyProtection="1">
      <alignment horizontal="left"/>
    </xf>
    <xf numFmtId="0" fontId="4" fillId="5" borderId="9" xfId="0" applyFont="1" applyFill="1" applyBorder="1" applyAlignment="1" applyProtection="1">
      <alignment horizontal="left" wrapText="1"/>
    </xf>
    <xf numFmtId="0" fontId="4" fillId="5" borderId="0" xfId="0" applyFont="1" applyFill="1" applyBorder="1" applyAlignment="1" applyProtection="1">
      <alignment horizontal="left" wrapText="1"/>
    </xf>
    <xf numFmtId="0" fontId="4" fillId="5" borderId="10" xfId="0" applyFont="1" applyFill="1" applyBorder="1" applyAlignment="1" applyProtection="1">
      <alignment horizontal="left" wrapText="1"/>
    </xf>
    <xf numFmtId="0" fontId="4" fillId="0" borderId="0" xfId="0" applyFont="1" applyAlignment="1" applyProtection="1">
      <alignment wrapText="1"/>
    </xf>
    <xf numFmtId="0" fontId="4" fillId="5" borderId="9" xfId="0" applyFont="1" applyFill="1" applyBorder="1" applyAlignment="1" applyProtection="1">
      <alignment horizontal="left" wrapText="1"/>
    </xf>
    <xf numFmtId="0" fontId="4" fillId="5" borderId="0" xfId="0" applyFont="1" applyFill="1" applyBorder="1" applyAlignment="1" applyProtection="1">
      <alignment horizontal="left" wrapText="1"/>
    </xf>
    <xf numFmtId="0" fontId="4" fillId="5" borderId="10" xfId="0" applyFont="1" applyFill="1" applyBorder="1" applyAlignment="1" applyProtection="1">
      <alignment horizontal="left" wrapText="1"/>
    </xf>
    <xf numFmtId="0" fontId="9"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wrapText="1"/>
    </xf>
    <xf numFmtId="0" fontId="4" fillId="5" borderId="9" xfId="0" applyFont="1" applyFill="1" applyBorder="1" applyAlignment="1" applyProtection="1">
      <alignment horizontal="left" wrapText="1"/>
    </xf>
    <xf numFmtId="0" fontId="4" fillId="5" borderId="0" xfId="0" applyFont="1" applyFill="1" applyBorder="1" applyAlignment="1" applyProtection="1">
      <alignment horizontal="left" wrapText="1"/>
    </xf>
    <xf numFmtId="0" fontId="4" fillId="5" borderId="10" xfId="0" applyFont="1" applyFill="1" applyBorder="1" applyAlignment="1" applyProtection="1">
      <alignment horizontal="left" wrapText="1"/>
    </xf>
    <xf numFmtId="0" fontId="4" fillId="5" borderId="9" xfId="0" applyFont="1" applyFill="1" applyBorder="1" applyAlignment="1" applyProtection="1">
      <alignment horizontal="left" wrapText="1"/>
    </xf>
    <xf numFmtId="0" fontId="4" fillId="5" borderId="0" xfId="0" applyFont="1" applyFill="1" applyBorder="1" applyAlignment="1" applyProtection="1">
      <alignment horizontal="left" wrapText="1"/>
    </xf>
    <xf numFmtId="0" fontId="4" fillId="5" borderId="10" xfId="0" applyFont="1" applyFill="1" applyBorder="1" applyAlignment="1" applyProtection="1">
      <alignment horizontal="left" wrapText="1"/>
    </xf>
    <xf numFmtId="0" fontId="4" fillId="5" borderId="9" xfId="0" applyFont="1" applyFill="1" applyBorder="1" applyAlignment="1" applyProtection="1">
      <alignment horizontal="left" vertical="top" wrapText="1"/>
    </xf>
    <xf numFmtId="0" fontId="4" fillId="5" borderId="0" xfId="0" applyFont="1" applyFill="1" applyBorder="1" applyAlignment="1" applyProtection="1">
      <alignment horizontal="left" vertical="top" wrapText="1"/>
    </xf>
    <xf numFmtId="0" fontId="4" fillId="5" borderId="10" xfId="0" applyFont="1" applyFill="1" applyBorder="1" applyAlignment="1" applyProtection="1">
      <alignment horizontal="left" vertical="top" wrapText="1"/>
    </xf>
    <xf numFmtId="0" fontId="4" fillId="5" borderId="9" xfId="0" applyFont="1" applyFill="1" applyBorder="1" applyAlignment="1" applyProtection="1">
      <alignment horizontal="left"/>
    </xf>
    <xf numFmtId="0" fontId="4" fillId="5" borderId="0" xfId="0" applyFont="1" applyFill="1" applyBorder="1" applyAlignment="1" applyProtection="1">
      <alignment horizontal="left"/>
    </xf>
    <xf numFmtId="0" fontId="4" fillId="5" borderId="10" xfId="0" applyFont="1" applyFill="1" applyBorder="1" applyAlignment="1" applyProtection="1">
      <alignment horizontal="left"/>
    </xf>
    <xf numFmtId="0" fontId="6" fillId="5" borderId="9" xfId="0" applyFont="1" applyFill="1" applyBorder="1" applyAlignment="1" applyProtection="1">
      <alignment horizontal="left"/>
    </xf>
    <xf numFmtId="0" fontId="8" fillId="5" borderId="0" xfId="0" applyFont="1" applyFill="1" applyBorder="1" applyAlignment="1" applyProtection="1">
      <alignment horizontal="left"/>
    </xf>
    <xf numFmtId="0" fontId="8" fillId="5" borderId="10" xfId="0" applyFont="1" applyFill="1" applyBorder="1" applyAlignment="1" applyProtection="1">
      <alignment horizontal="left"/>
    </xf>
    <xf numFmtId="0" fontId="7" fillId="5" borderId="9" xfId="0" applyFont="1" applyFill="1" applyBorder="1" applyAlignment="1" applyProtection="1">
      <alignment horizontal="center" vertical="top" wrapText="1"/>
    </xf>
    <xf numFmtId="0" fontId="7" fillId="5" borderId="0" xfId="0" applyFont="1" applyFill="1" applyBorder="1" applyAlignment="1" applyProtection="1">
      <alignment horizontal="center" vertical="top" wrapText="1"/>
    </xf>
    <xf numFmtId="0" fontId="7" fillId="5" borderId="10" xfId="0" applyFont="1" applyFill="1" applyBorder="1" applyAlignment="1" applyProtection="1">
      <alignment horizontal="center" vertical="top" wrapText="1"/>
    </xf>
    <xf numFmtId="0" fontId="4" fillId="4" borderId="9" xfId="0" applyFont="1" applyFill="1" applyBorder="1" applyAlignment="1" applyProtection="1">
      <alignment horizontal="left" vertical="top" wrapText="1"/>
    </xf>
    <xf numFmtId="0" fontId="4" fillId="4" borderId="0" xfId="0" applyFont="1" applyFill="1" applyBorder="1" applyAlignment="1" applyProtection="1">
      <alignment horizontal="left" vertical="top" wrapText="1"/>
    </xf>
    <xf numFmtId="0" fontId="4" fillId="4" borderId="10" xfId="0" applyFont="1" applyFill="1" applyBorder="1" applyAlignment="1" applyProtection="1">
      <alignment horizontal="left" vertical="top" wrapText="1"/>
    </xf>
    <xf numFmtId="0" fontId="4" fillId="4" borderId="11" xfId="0" applyFont="1" applyFill="1" applyBorder="1" applyAlignment="1" applyProtection="1">
      <alignment horizontal="left" vertical="top" wrapText="1"/>
    </xf>
    <xf numFmtId="0" fontId="4" fillId="4" borderId="12" xfId="0" applyFont="1" applyFill="1" applyBorder="1" applyAlignment="1" applyProtection="1">
      <alignment horizontal="left" vertical="top" wrapText="1"/>
    </xf>
    <xf numFmtId="0" fontId="4" fillId="4" borderId="5" xfId="0" applyFont="1" applyFill="1" applyBorder="1" applyAlignment="1" applyProtection="1">
      <alignment horizontal="left" vertical="top" wrapText="1"/>
    </xf>
    <xf numFmtId="0" fontId="7" fillId="5" borderId="9" xfId="0" applyFont="1" applyFill="1" applyBorder="1" applyAlignment="1" applyProtection="1">
      <alignment horizontal="left" vertical="top" wrapText="1"/>
    </xf>
    <xf numFmtId="0" fontId="7" fillId="5" borderId="0" xfId="0" applyFont="1" applyFill="1" applyBorder="1" applyAlignment="1" applyProtection="1">
      <alignment horizontal="left" vertical="top" wrapText="1"/>
    </xf>
    <xf numFmtId="0" fontId="7" fillId="5" borderId="10" xfId="0" applyFont="1" applyFill="1" applyBorder="1" applyAlignment="1" applyProtection="1">
      <alignment horizontal="left" vertical="top" wrapText="1"/>
    </xf>
    <xf numFmtId="0" fontId="3" fillId="0" borderId="0" xfId="0" applyFont="1" applyAlignment="1" applyProtection="1">
      <alignment horizontal="center"/>
    </xf>
    <xf numFmtId="0" fontId="10" fillId="0" borderId="0" xfId="0" applyFont="1" applyAlignment="1" applyProtection="1">
      <alignment horizontal="center"/>
    </xf>
    <xf numFmtId="0" fontId="7" fillId="5" borderId="9" xfId="0" applyFont="1" applyFill="1" applyBorder="1" applyAlignment="1" applyProtection="1">
      <alignment horizontal="center"/>
    </xf>
    <xf numFmtId="0" fontId="7" fillId="5" borderId="0" xfId="0" applyFont="1" applyFill="1" applyBorder="1" applyAlignment="1" applyProtection="1">
      <alignment horizontal="center"/>
    </xf>
    <xf numFmtId="0" fontId="7" fillId="5" borderId="10" xfId="0" applyFont="1" applyFill="1" applyBorder="1" applyAlignment="1" applyProtection="1">
      <alignment horizontal="center"/>
    </xf>
    <xf numFmtId="0" fontId="0" fillId="2" borderId="1" xfId="0" applyFill="1" applyBorder="1" applyAlignment="1">
      <alignment horizontal="center"/>
    </xf>
    <xf numFmtId="0" fontId="0" fillId="0" borderId="0" xfId="0" applyAlignment="1">
      <alignment horizontal="left"/>
    </xf>
    <xf numFmtId="0" fontId="0" fillId="2" borderId="2" xfId="0" applyFill="1" applyBorder="1" applyAlignment="1">
      <alignment horizontal="center"/>
    </xf>
    <xf numFmtId="0" fontId="0" fillId="2" borderId="4" xfId="0" applyFill="1" applyBorder="1" applyAlignment="1">
      <alignment horizontal="center"/>
    </xf>
    <xf numFmtId="0" fontId="0" fillId="2" borderId="3" xfId="0" applyFill="1" applyBorder="1" applyAlignment="1">
      <alignment horizont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000"/>
          </a:pPr>
          <a:endParaRPr lang="en-US"/>
        </a:p>
      </c:txPr>
    </c:title>
    <c:autoTitleDeleted val="0"/>
    <c:plotArea>
      <c:layout/>
      <c:barChart>
        <c:barDir val="col"/>
        <c:grouping val="clustered"/>
        <c:varyColors val="0"/>
        <c:ser>
          <c:idx val="0"/>
          <c:order val="0"/>
          <c:tx>
            <c:strRef>
              <c:f>'RIF and TIF Opportunity'!$E$5</c:f>
              <c:strCache>
                <c:ptCount val="1"/>
                <c:pt idx="0">
                  <c:v>RIF</c:v>
                </c:pt>
              </c:strCache>
            </c:strRef>
          </c:tx>
          <c:invertIfNegative val="0"/>
          <c:cat>
            <c:strRef>
              <c:f>'RIF and TIF Opportunity'!$B$6:$B$14</c:f>
              <c:strCache>
                <c:ptCount val="9"/>
                <c:pt idx="0">
                  <c:v>3 years ago / employee</c:v>
                </c:pt>
                <c:pt idx="1">
                  <c:v>3 years ago / contractor</c:v>
                </c:pt>
                <c:pt idx="2">
                  <c:v>3 years ago / combined</c:v>
                </c:pt>
                <c:pt idx="3">
                  <c:v>2 years ago / employee</c:v>
                </c:pt>
                <c:pt idx="4">
                  <c:v>2 years ago / contractor</c:v>
                </c:pt>
                <c:pt idx="5">
                  <c:v>2 years ago / combined</c:v>
                </c:pt>
                <c:pt idx="6">
                  <c:v>Last year / employee</c:v>
                </c:pt>
                <c:pt idx="7">
                  <c:v>Last years / contractor</c:v>
                </c:pt>
                <c:pt idx="8">
                  <c:v>Last years / combined</c:v>
                </c:pt>
              </c:strCache>
            </c:strRef>
          </c:cat>
          <c:val>
            <c:numRef>
              <c:f>'RIF and TIF Opportunity'!$E$6:$E$14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D82B-4EC4-9F23-6B18D9D512B1}"/>
            </c:ext>
          </c:extLst>
        </c:ser>
        <c:dLbls>
          <c:showLegendKey val="0"/>
          <c:showVal val="0"/>
          <c:showCatName val="0"/>
          <c:showSerName val="0"/>
          <c:showPercent val="0"/>
          <c:showBubbleSize val="0"/>
        </c:dLbls>
        <c:gapWidth val="150"/>
        <c:axId val="388194592"/>
        <c:axId val="388192632"/>
      </c:barChart>
      <c:catAx>
        <c:axId val="388194592"/>
        <c:scaling>
          <c:orientation val="minMax"/>
        </c:scaling>
        <c:delete val="0"/>
        <c:axPos val="b"/>
        <c:numFmt formatCode="General" sourceLinked="0"/>
        <c:majorTickMark val="out"/>
        <c:minorTickMark val="none"/>
        <c:tickLblPos val="nextTo"/>
        <c:txPr>
          <a:bodyPr/>
          <a:lstStyle/>
          <a:p>
            <a:pPr>
              <a:defRPr sz="700"/>
            </a:pPr>
            <a:endParaRPr lang="en-US"/>
          </a:p>
        </c:txPr>
        <c:crossAx val="388192632"/>
        <c:crosses val="autoZero"/>
        <c:auto val="1"/>
        <c:lblAlgn val="ctr"/>
        <c:lblOffset val="100"/>
        <c:noMultiLvlLbl val="0"/>
      </c:catAx>
      <c:valAx>
        <c:axId val="388192632"/>
        <c:scaling>
          <c:orientation val="minMax"/>
        </c:scaling>
        <c:delete val="0"/>
        <c:axPos val="l"/>
        <c:majorGridlines/>
        <c:numFmt formatCode="General" sourceLinked="1"/>
        <c:majorTickMark val="out"/>
        <c:minorTickMark val="none"/>
        <c:tickLblPos val="nextTo"/>
        <c:crossAx val="3881945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cat>
            <c:strRef>
              <c:f>'Sub-Mechanism of Injury'!$B$5:$B$7</c:f>
              <c:strCache>
                <c:ptCount val="3"/>
                <c:pt idx="0">
                  <c:v>Stored Energy Hazard</c:v>
                </c:pt>
                <c:pt idx="1">
                  <c:v>Striking Hazard</c:v>
                </c:pt>
                <c:pt idx="2">
                  <c:v>Crushing Hazard</c:v>
                </c:pt>
              </c:strCache>
            </c:strRef>
          </c:cat>
          <c:val>
            <c:numRef>
              <c:f>'Sub-Mechanism of Injury'!$H$5:$H$7</c:f>
              <c:numCache>
                <c:formatCode>General</c:formatCode>
                <c:ptCount val="3"/>
                <c:pt idx="0">
                  <c:v>1</c:v>
                </c:pt>
                <c:pt idx="1">
                  <c:v>1</c:v>
                </c:pt>
                <c:pt idx="2">
                  <c:v>1</c:v>
                </c:pt>
              </c:numCache>
            </c:numRef>
          </c:val>
          <c:extLst>
            <c:ext xmlns:c16="http://schemas.microsoft.com/office/drawing/2014/chart" uri="{C3380CC4-5D6E-409C-BE32-E72D297353CC}">
              <c16:uniqueId val="{00000000-5BC9-486F-AB4B-F8B6CB7FF6C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cat>
            <c:strRef>
              <c:f>'Sub-Mechanism of Injury'!$B$5:$B$7</c:f>
              <c:strCache>
                <c:ptCount val="3"/>
                <c:pt idx="0">
                  <c:v>Stored Energy Hazard</c:v>
                </c:pt>
                <c:pt idx="1">
                  <c:v>Striking Hazard</c:v>
                </c:pt>
                <c:pt idx="2">
                  <c:v>Crushing Hazard</c:v>
                </c:pt>
              </c:strCache>
            </c:strRef>
          </c:cat>
          <c:val>
            <c:numRef>
              <c:f>'Sub-Mechanism of Injury'!$G$5:$G$7</c:f>
              <c:numCache>
                <c:formatCode>General</c:formatCode>
                <c:ptCount val="3"/>
                <c:pt idx="0">
                  <c:v>1</c:v>
                </c:pt>
                <c:pt idx="1">
                  <c:v>1</c:v>
                </c:pt>
                <c:pt idx="2">
                  <c:v>1</c:v>
                </c:pt>
              </c:numCache>
            </c:numRef>
          </c:val>
          <c:extLst>
            <c:ext xmlns:c16="http://schemas.microsoft.com/office/drawing/2014/chart" uri="{C3380CC4-5D6E-409C-BE32-E72D297353CC}">
              <c16:uniqueId val="{00000000-1A4D-43F6-A417-E18F4722C97E}"/>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729631003037523E-2"/>
          <c:y val="0.24833558963024358"/>
          <c:w val="0.63587064309090047"/>
          <c:h val="0.64367969793249535"/>
        </c:manualLayout>
      </c:layout>
      <c:pieChart>
        <c:varyColors val="1"/>
        <c:ser>
          <c:idx val="0"/>
          <c:order val="0"/>
          <c:tx>
            <c:strRef>
              <c:f>'Body Part'!$C$4</c:f>
              <c:strCache>
                <c:ptCount val="1"/>
                <c:pt idx="0">
                  <c:v>Last Years RIF (whole #)</c:v>
                </c:pt>
              </c:strCache>
            </c:strRef>
          </c:tx>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Part'!$C$5:$C$16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4EBC-45E7-87EB-3D73E2657825}"/>
            </c:ext>
          </c:extLst>
        </c:ser>
        <c:ser>
          <c:idx val="1"/>
          <c:order val="1"/>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Part'!$C$4</c:f>
              <c:numCache>
                <c:formatCode>General</c:formatCode>
                <c:ptCount val="1"/>
                <c:pt idx="0">
                  <c:v>0</c:v>
                </c:pt>
              </c:numCache>
            </c:numRef>
          </c:val>
          <c:extLst>
            <c:ext xmlns:c16="http://schemas.microsoft.com/office/drawing/2014/chart" uri="{C3380CC4-5D6E-409C-BE32-E72D297353CC}">
              <c16:uniqueId val="{00000001-4EBC-45E7-87EB-3D73E2657825}"/>
            </c:ext>
          </c:extLst>
        </c:ser>
        <c:ser>
          <c:idx val="2"/>
          <c:order val="2"/>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Part'!$C$4</c:f>
              <c:numCache>
                <c:formatCode>General</c:formatCode>
                <c:ptCount val="1"/>
                <c:pt idx="0">
                  <c:v>0</c:v>
                </c:pt>
              </c:numCache>
            </c:numRef>
          </c:val>
          <c:extLst>
            <c:ext xmlns:c16="http://schemas.microsoft.com/office/drawing/2014/chart" uri="{C3380CC4-5D6E-409C-BE32-E72D297353CC}">
              <c16:uniqueId val="{00000002-4EBC-45E7-87EB-3D73E2657825}"/>
            </c:ext>
          </c:extLst>
        </c:ser>
        <c:ser>
          <c:idx val="3"/>
          <c:order val="3"/>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Part'!$C$4</c:f>
              <c:numCache>
                <c:formatCode>General</c:formatCode>
                <c:ptCount val="1"/>
                <c:pt idx="0">
                  <c:v>0</c:v>
                </c:pt>
              </c:numCache>
            </c:numRef>
          </c:val>
          <c:extLst>
            <c:ext xmlns:c16="http://schemas.microsoft.com/office/drawing/2014/chart" uri="{C3380CC4-5D6E-409C-BE32-E72D297353CC}">
              <c16:uniqueId val="{00000003-4EBC-45E7-87EB-3D73E265782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142441143649658E-2"/>
          <c:y val="0.26253135024788571"/>
          <c:w val="0.6180581702567387"/>
          <c:h val="0.62771544181977257"/>
        </c:manualLayout>
      </c:layout>
      <c:pieChart>
        <c:varyColors val="1"/>
        <c:ser>
          <c:idx val="1"/>
          <c:order val="1"/>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Part'!$D$5:$D$16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7A06-4167-B653-36217A9007F2}"/>
            </c:ext>
          </c:extLst>
        </c:ser>
        <c:ser>
          <c:idx val="0"/>
          <c:order val="0"/>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Part'!$D$14:$D$16</c:f>
              <c:numCache>
                <c:formatCode>General</c:formatCode>
                <c:ptCount val="3"/>
                <c:pt idx="0">
                  <c:v>1</c:v>
                </c:pt>
                <c:pt idx="1">
                  <c:v>1</c:v>
                </c:pt>
                <c:pt idx="2">
                  <c:v>1</c:v>
                </c:pt>
              </c:numCache>
            </c:numRef>
          </c:val>
          <c:extLst>
            <c:ext xmlns:c16="http://schemas.microsoft.com/office/drawing/2014/chart" uri="{C3380CC4-5D6E-409C-BE32-E72D297353CC}">
              <c16:uniqueId val="{00000001-7A06-4167-B653-36217A9007F2}"/>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lang="en-US" sz="8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350422441990725E-2"/>
          <c:y val="0.26253135024788571"/>
          <c:w val="0.63629178521806584"/>
          <c:h val="0.64623396033829117"/>
        </c:manualLayout>
      </c:layout>
      <c:pieChart>
        <c:varyColors val="1"/>
        <c:ser>
          <c:idx val="0"/>
          <c:order val="0"/>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Part'!$F$5:$F$16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4743-4515-84DA-877EE544B039}"/>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072753227946188E-2"/>
          <c:y val="0.26195246427529895"/>
          <c:w val="0.63547212820973786"/>
          <c:h val="0.65202099737532815"/>
        </c:manualLayout>
      </c:layout>
      <c:pieChart>
        <c:varyColors val="1"/>
        <c:ser>
          <c:idx val="0"/>
          <c:order val="0"/>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Part'!$E$5:$E$16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A85D-4676-8D36-EBF89E40349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2792018701658937E-2"/>
          <c:y val="0.24864246135899679"/>
          <c:w val="0.6499669964390612"/>
          <c:h val="0.66012284922718001"/>
        </c:manualLayout>
      </c:layout>
      <c:pieChart>
        <c:varyColors val="1"/>
        <c:ser>
          <c:idx val="0"/>
          <c:order val="0"/>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Part'!$H$5:$H$16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0F5C-4F15-B1E6-0209EDC9664B}"/>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2560627689955155E-2"/>
          <c:y val="0.23880431612715078"/>
          <c:w val="0.65352063036170205"/>
          <c:h val="0.67053951589384664"/>
        </c:manualLayout>
      </c:layout>
      <c:pieChart>
        <c:varyColors val="1"/>
        <c:ser>
          <c:idx val="0"/>
          <c:order val="0"/>
          <c:cat>
            <c:strRef>
              <c:f>'Body Part'!$B$5:$B$16</c:f>
              <c:strCache>
                <c:ptCount val="12"/>
                <c:pt idx="0">
                  <c:v>Head</c:v>
                </c:pt>
                <c:pt idx="1">
                  <c:v>Eye</c:v>
                </c:pt>
                <c:pt idx="2">
                  <c:v>Mouth</c:v>
                </c:pt>
                <c:pt idx="3">
                  <c:v>Neck</c:v>
                </c:pt>
                <c:pt idx="4">
                  <c:v>Upper Torso</c:v>
                </c:pt>
                <c:pt idx="5">
                  <c:v>Lower Torso</c:v>
                </c:pt>
                <c:pt idx="6">
                  <c:v>Upper Arm</c:v>
                </c:pt>
                <c:pt idx="7">
                  <c:v>Lower Arm</c:v>
                </c:pt>
                <c:pt idx="8">
                  <c:v>Hand or Fingers</c:v>
                </c:pt>
                <c:pt idx="9">
                  <c:v>Upper Leg</c:v>
                </c:pt>
                <c:pt idx="10">
                  <c:v>Lower Leg</c:v>
                </c:pt>
                <c:pt idx="11">
                  <c:v>Feet or Toes</c:v>
                </c:pt>
              </c:strCache>
            </c:strRef>
          </c:cat>
          <c:val>
            <c:numRef>
              <c:f>'Body Part'!$G$5:$G$16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DA3D-4CB6-A88A-E0ADA045BF46}"/>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729631003037523E-2"/>
          <c:y val="0.24833558963024358"/>
          <c:w val="0.63587064309090047"/>
          <c:h val="0.64367969793249535"/>
        </c:manualLayout>
      </c:layout>
      <c:pieChart>
        <c:varyColors val="1"/>
        <c:ser>
          <c:idx val="0"/>
          <c:order val="0"/>
          <c:tx>
            <c:strRef>
              <c:f>'Tools Involved'!$C$4</c:f>
              <c:strCache>
                <c:ptCount val="1"/>
                <c:pt idx="0">
                  <c:v>Last Years RIF (whole #)</c:v>
                </c:pt>
              </c:strCache>
            </c:strRef>
          </c:tx>
          <c:cat>
            <c:strRef>
              <c:f>'Tools Involved'!$B$5:$B$16</c:f>
              <c:strCache>
                <c:ptCount val="3"/>
                <c:pt idx="0">
                  <c:v>Hammer</c:v>
                </c:pt>
                <c:pt idx="1">
                  <c:v>Drill</c:v>
                </c:pt>
                <c:pt idx="2">
                  <c:v>Welding Equipment</c:v>
                </c:pt>
              </c:strCache>
            </c:strRef>
          </c:cat>
          <c:val>
            <c:numRef>
              <c:f>'Tools Involved'!$C$5:$C$16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7F1C-4A28-8E47-796F39F8AD39}"/>
            </c:ext>
          </c:extLst>
        </c:ser>
        <c:ser>
          <c:idx val="1"/>
          <c:order val="1"/>
          <c:cat>
            <c:strRef>
              <c:f>'Tools Involved'!$B$5:$B$16</c:f>
              <c:strCache>
                <c:ptCount val="3"/>
                <c:pt idx="0">
                  <c:v>Hammer</c:v>
                </c:pt>
                <c:pt idx="1">
                  <c:v>Drill</c:v>
                </c:pt>
                <c:pt idx="2">
                  <c:v>Welding Equipment</c:v>
                </c:pt>
              </c:strCache>
            </c:strRef>
          </c:cat>
          <c:val>
            <c:numRef>
              <c:f>'Tools Involved'!$C$4</c:f>
              <c:numCache>
                <c:formatCode>General</c:formatCode>
                <c:ptCount val="1"/>
                <c:pt idx="0">
                  <c:v>0</c:v>
                </c:pt>
              </c:numCache>
            </c:numRef>
          </c:val>
          <c:extLst>
            <c:ext xmlns:c16="http://schemas.microsoft.com/office/drawing/2014/chart" uri="{C3380CC4-5D6E-409C-BE32-E72D297353CC}">
              <c16:uniqueId val="{00000001-7F1C-4A28-8E47-796F39F8AD39}"/>
            </c:ext>
          </c:extLst>
        </c:ser>
        <c:ser>
          <c:idx val="2"/>
          <c:order val="2"/>
          <c:cat>
            <c:strRef>
              <c:f>'Tools Involved'!$B$5:$B$16</c:f>
              <c:strCache>
                <c:ptCount val="3"/>
                <c:pt idx="0">
                  <c:v>Hammer</c:v>
                </c:pt>
                <c:pt idx="1">
                  <c:v>Drill</c:v>
                </c:pt>
                <c:pt idx="2">
                  <c:v>Welding Equipment</c:v>
                </c:pt>
              </c:strCache>
            </c:strRef>
          </c:cat>
          <c:val>
            <c:numRef>
              <c:f>'Tools Involved'!$C$4</c:f>
              <c:numCache>
                <c:formatCode>General</c:formatCode>
                <c:ptCount val="1"/>
                <c:pt idx="0">
                  <c:v>0</c:v>
                </c:pt>
              </c:numCache>
            </c:numRef>
          </c:val>
          <c:extLst>
            <c:ext xmlns:c16="http://schemas.microsoft.com/office/drawing/2014/chart" uri="{C3380CC4-5D6E-409C-BE32-E72D297353CC}">
              <c16:uniqueId val="{00000002-7F1C-4A28-8E47-796F39F8AD39}"/>
            </c:ext>
          </c:extLst>
        </c:ser>
        <c:ser>
          <c:idx val="3"/>
          <c:order val="3"/>
          <c:cat>
            <c:strRef>
              <c:f>'Tools Involved'!$B$5:$B$16</c:f>
              <c:strCache>
                <c:ptCount val="3"/>
                <c:pt idx="0">
                  <c:v>Hammer</c:v>
                </c:pt>
                <c:pt idx="1">
                  <c:v>Drill</c:v>
                </c:pt>
                <c:pt idx="2">
                  <c:v>Welding Equipment</c:v>
                </c:pt>
              </c:strCache>
            </c:strRef>
          </c:cat>
          <c:val>
            <c:numRef>
              <c:f>'Tools Involved'!$C$4</c:f>
              <c:numCache>
                <c:formatCode>General</c:formatCode>
                <c:ptCount val="1"/>
                <c:pt idx="0">
                  <c:v>0</c:v>
                </c:pt>
              </c:numCache>
            </c:numRef>
          </c:val>
          <c:extLst>
            <c:ext xmlns:c16="http://schemas.microsoft.com/office/drawing/2014/chart" uri="{C3380CC4-5D6E-409C-BE32-E72D297353CC}">
              <c16:uniqueId val="{00000003-7F1C-4A28-8E47-796F39F8AD39}"/>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142441143649658E-2"/>
          <c:y val="0.26253135024788571"/>
          <c:w val="0.6180581702567387"/>
          <c:h val="0.62771544181977257"/>
        </c:manualLayout>
      </c:layout>
      <c:pieChart>
        <c:varyColors val="1"/>
        <c:ser>
          <c:idx val="1"/>
          <c:order val="1"/>
          <c:cat>
            <c:strRef>
              <c:f>'Tools Involved'!$B$5:$B$16</c:f>
              <c:strCache>
                <c:ptCount val="3"/>
                <c:pt idx="0">
                  <c:v>Hammer</c:v>
                </c:pt>
                <c:pt idx="1">
                  <c:v>Drill</c:v>
                </c:pt>
                <c:pt idx="2">
                  <c:v>Welding Equipment</c:v>
                </c:pt>
              </c:strCache>
            </c:strRef>
          </c:cat>
          <c:val>
            <c:numRef>
              <c:f>'Tools Involved'!$D$5:$D$16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F004-4D70-BA25-B185B644D456}"/>
            </c:ext>
          </c:extLst>
        </c:ser>
        <c:ser>
          <c:idx val="0"/>
          <c:order val="0"/>
          <c:cat>
            <c:strRef>
              <c:f>'Tools Involved'!$B$5:$B$16</c:f>
              <c:strCache>
                <c:ptCount val="3"/>
                <c:pt idx="0">
                  <c:v>Hammer</c:v>
                </c:pt>
                <c:pt idx="1">
                  <c:v>Drill</c:v>
                </c:pt>
                <c:pt idx="2">
                  <c:v>Welding Equipment</c:v>
                </c:pt>
              </c:strCache>
            </c:strRef>
          </c:cat>
          <c:val>
            <c:numRef>
              <c:f>'Tools Involved'!$D$14:$D$16</c:f>
              <c:numCache>
                <c:formatCode>General</c:formatCode>
                <c:ptCount val="3"/>
                <c:pt idx="0">
                  <c:v>1</c:v>
                </c:pt>
                <c:pt idx="1">
                  <c:v>1</c:v>
                </c:pt>
                <c:pt idx="2">
                  <c:v>1</c:v>
                </c:pt>
              </c:numCache>
            </c:numRef>
          </c:val>
          <c:extLst>
            <c:ext xmlns:c16="http://schemas.microsoft.com/office/drawing/2014/chart" uri="{C3380CC4-5D6E-409C-BE32-E72D297353CC}">
              <c16:uniqueId val="{00000001-F004-4D70-BA25-B185B644D456}"/>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lang="en-US" sz="8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1000"/>
          </a:pPr>
          <a:endParaRPr lang="en-US"/>
        </a:p>
      </c:txPr>
    </c:title>
    <c:autoTitleDeleted val="0"/>
    <c:plotArea>
      <c:layout/>
      <c:barChart>
        <c:barDir val="col"/>
        <c:grouping val="clustered"/>
        <c:varyColors val="0"/>
        <c:ser>
          <c:idx val="0"/>
          <c:order val="0"/>
          <c:tx>
            <c:strRef>
              <c:f>'RIF and TIF Opportunity'!$H$5</c:f>
              <c:strCache>
                <c:ptCount val="1"/>
                <c:pt idx="0">
                  <c:v>TIF</c:v>
                </c:pt>
              </c:strCache>
            </c:strRef>
          </c:tx>
          <c:invertIfNegative val="0"/>
          <c:cat>
            <c:strRef>
              <c:f>'RIF and TIF Opportunity'!$B$6:$B$14</c:f>
              <c:strCache>
                <c:ptCount val="9"/>
                <c:pt idx="0">
                  <c:v>3 years ago / employee</c:v>
                </c:pt>
                <c:pt idx="1">
                  <c:v>3 years ago / contractor</c:v>
                </c:pt>
                <c:pt idx="2">
                  <c:v>3 years ago / combined</c:v>
                </c:pt>
                <c:pt idx="3">
                  <c:v>2 years ago / employee</c:v>
                </c:pt>
                <c:pt idx="4">
                  <c:v>2 years ago / contractor</c:v>
                </c:pt>
                <c:pt idx="5">
                  <c:v>2 years ago / combined</c:v>
                </c:pt>
                <c:pt idx="6">
                  <c:v>Last year / employee</c:v>
                </c:pt>
                <c:pt idx="7">
                  <c:v>Last years / contractor</c:v>
                </c:pt>
                <c:pt idx="8">
                  <c:v>Last years / combined</c:v>
                </c:pt>
              </c:strCache>
            </c:strRef>
          </c:cat>
          <c:val>
            <c:numRef>
              <c:f>'RIF and TIF Opportunity'!$H$6:$H$14</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B6F9-4C96-AEBC-C465E795134C}"/>
            </c:ext>
          </c:extLst>
        </c:ser>
        <c:dLbls>
          <c:showLegendKey val="0"/>
          <c:showVal val="0"/>
          <c:showCatName val="0"/>
          <c:showSerName val="0"/>
          <c:showPercent val="0"/>
          <c:showBubbleSize val="0"/>
        </c:dLbls>
        <c:gapWidth val="150"/>
        <c:axId val="388194984"/>
        <c:axId val="280300944"/>
      </c:barChart>
      <c:catAx>
        <c:axId val="388194984"/>
        <c:scaling>
          <c:orientation val="minMax"/>
        </c:scaling>
        <c:delete val="0"/>
        <c:axPos val="b"/>
        <c:numFmt formatCode="General" sourceLinked="0"/>
        <c:majorTickMark val="out"/>
        <c:minorTickMark val="none"/>
        <c:tickLblPos val="nextTo"/>
        <c:txPr>
          <a:bodyPr/>
          <a:lstStyle/>
          <a:p>
            <a:pPr>
              <a:defRPr sz="700"/>
            </a:pPr>
            <a:endParaRPr lang="en-US"/>
          </a:p>
        </c:txPr>
        <c:crossAx val="280300944"/>
        <c:crosses val="autoZero"/>
        <c:auto val="1"/>
        <c:lblAlgn val="ctr"/>
        <c:lblOffset val="100"/>
        <c:noMultiLvlLbl val="0"/>
      </c:catAx>
      <c:valAx>
        <c:axId val="280300944"/>
        <c:scaling>
          <c:orientation val="minMax"/>
        </c:scaling>
        <c:delete val="0"/>
        <c:axPos val="l"/>
        <c:majorGridlines/>
        <c:numFmt formatCode="General" sourceLinked="1"/>
        <c:majorTickMark val="out"/>
        <c:minorTickMark val="none"/>
        <c:tickLblPos val="nextTo"/>
        <c:crossAx val="3881949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350422441990725E-2"/>
          <c:y val="0.26253135024788571"/>
          <c:w val="0.63629178521806584"/>
          <c:h val="0.64623396033829117"/>
        </c:manualLayout>
      </c:layout>
      <c:pieChart>
        <c:varyColors val="1"/>
        <c:ser>
          <c:idx val="0"/>
          <c:order val="0"/>
          <c:cat>
            <c:strRef>
              <c:f>'Tools Involved'!$B$5:$B$16</c:f>
              <c:strCache>
                <c:ptCount val="3"/>
                <c:pt idx="0">
                  <c:v>Hammer</c:v>
                </c:pt>
                <c:pt idx="1">
                  <c:v>Drill</c:v>
                </c:pt>
                <c:pt idx="2">
                  <c:v>Welding Equipment</c:v>
                </c:pt>
              </c:strCache>
            </c:strRef>
          </c:cat>
          <c:val>
            <c:numRef>
              <c:f>'Tools Involved'!$F$5:$F$16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5123-4B14-8897-13636A3D659E}"/>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072753227946188E-2"/>
          <c:y val="0.26195246427529895"/>
          <c:w val="0.63547212820973786"/>
          <c:h val="0.65202099737532815"/>
        </c:manualLayout>
      </c:layout>
      <c:pieChart>
        <c:varyColors val="1"/>
        <c:ser>
          <c:idx val="0"/>
          <c:order val="0"/>
          <c:cat>
            <c:strRef>
              <c:f>'Tools Involved'!$B$5:$B$16</c:f>
              <c:strCache>
                <c:ptCount val="3"/>
                <c:pt idx="0">
                  <c:v>Hammer</c:v>
                </c:pt>
                <c:pt idx="1">
                  <c:v>Drill</c:v>
                </c:pt>
                <c:pt idx="2">
                  <c:v>Welding Equipment</c:v>
                </c:pt>
              </c:strCache>
            </c:strRef>
          </c:cat>
          <c:val>
            <c:numRef>
              <c:f>'Tools Involved'!$E$5:$E$16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5A57-41AD-8F41-0843B55C3BD7}"/>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2792018701658937E-2"/>
          <c:y val="0.24864246135899679"/>
          <c:w val="0.6499669964390612"/>
          <c:h val="0.66012284922718001"/>
        </c:manualLayout>
      </c:layout>
      <c:pieChart>
        <c:varyColors val="1"/>
        <c:ser>
          <c:idx val="0"/>
          <c:order val="0"/>
          <c:cat>
            <c:strRef>
              <c:f>'Tools Involved'!$B$5:$B$16</c:f>
              <c:strCache>
                <c:ptCount val="3"/>
                <c:pt idx="0">
                  <c:v>Hammer</c:v>
                </c:pt>
                <c:pt idx="1">
                  <c:v>Drill</c:v>
                </c:pt>
                <c:pt idx="2">
                  <c:v>Welding Equipment</c:v>
                </c:pt>
              </c:strCache>
            </c:strRef>
          </c:cat>
          <c:val>
            <c:numRef>
              <c:f>'Tools Involved'!$H$5:$H$16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C423-4F51-9133-B935D206FD4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2560627689955155E-2"/>
          <c:y val="0.23880431612715078"/>
          <c:w val="0.65352063036170205"/>
          <c:h val="0.67053951589384664"/>
        </c:manualLayout>
      </c:layout>
      <c:pieChart>
        <c:varyColors val="1"/>
        <c:ser>
          <c:idx val="0"/>
          <c:order val="0"/>
          <c:cat>
            <c:strRef>
              <c:f>'Tools Involved'!$B$5:$B$16</c:f>
              <c:strCache>
                <c:ptCount val="3"/>
                <c:pt idx="0">
                  <c:v>Hammer</c:v>
                </c:pt>
                <c:pt idx="1">
                  <c:v>Drill</c:v>
                </c:pt>
                <c:pt idx="2">
                  <c:v>Welding Equipment</c:v>
                </c:pt>
              </c:strCache>
            </c:strRef>
          </c:cat>
          <c:val>
            <c:numRef>
              <c:f>'Tools Involved'!$G$5:$G$16</c:f>
              <c:numCache>
                <c:formatCode>General</c:formatCode>
                <c:ptCount val="12"/>
                <c:pt idx="0">
                  <c:v>1</c:v>
                </c:pt>
                <c:pt idx="1">
                  <c:v>1</c:v>
                </c:pt>
                <c:pt idx="2">
                  <c:v>1</c:v>
                </c:pt>
                <c:pt idx="3">
                  <c:v>1</c:v>
                </c:pt>
                <c:pt idx="4">
                  <c:v>1</c:v>
                </c:pt>
                <c:pt idx="5">
                  <c:v>1</c:v>
                </c:pt>
                <c:pt idx="6">
                  <c:v>1</c:v>
                </c:pt>
                <c:pt idx="7">
                  <c:v>1</c:v>
                </c:pt>
                <c:pt idx="8">
                  <c:v>1</c:v>
                </c:pt>
                <c:pt idx="9">
                  <c:v>1</c:v>
                </c:pt>
                <c:pt idx="10">
                  <c:v>1</c:v>
                </c:pt>
                <c:pt idx="11">
                  <c:v>1</c:v>
                </c:pt>
              </c:numCache>
            </c:numRef>
          </c:val>
          <c:extLst>
            <c:ext xmlns:c16="http://schemas.microsoft.com/office/drawing/2014/chart" uri="{C3380CC4-5D6E-409C-BE32-E72D297353CC}">
              <c16:uniqueId val="{00000000-5209-48CA-A71C-E054DE5C7ED0}"/>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'Monthly Breakdown'!$C$5</c:f>
              <c:strCache>
                <c:ptCount val="1"/>
                <c:pt idx="0">
                  <c:v>Employee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Breakdown'!$C$6:$C$17</c:f>
              <c:numCache>
                <c:formatCode>General</c:formatCode>
                <c:ptCount val="12"/>
              </c:numCache>
            </c:numRef>
          </c:val>
          <c:smooth val="0"/>
          <c:extLst>
            <c:ext xmlns:c16="http://schemas.microsoft.com/office/drawing/2014/chart" uri="{C3380CC4-5D6E-409C-BE32-E72D297353CC}">
              <c16:uniqueId val="{00000000-1B39-455C-81B9-21860FF6F72D}"/>
            </c:ext>
          </c:extLst>
        </c:ser>
        <c:ser>
          <c:idx val="1"/>
          <c:order val="1"/>
          <c:tx>
            <c:strRef>
              <c:f>'Monthly Breakdown'!$D$5</c:f>
              <c:strCache>
                <c:ptCount val="1"/>
                <c:pt idx="0">
                  <c:v>Employee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Breakdown'!$D$6:$D$17</c:f>
              <c:numCache>
                <c:formatCode>General</c:formatCode>
                <c:ptCount val="12"/>
              </c:numCache>
            </c:numRef>
          </c:val>
          <c:smooth val="0"/>
          <c:extLst>
            <c:ext xmlns:c16="http://schemas.microsoft.com/office/drawing/2014/chart" uri="{C3380CC4-5D6E-409C-BE32-E72D297353CC}">
              <c16:uniqueId val="{00000001-1B39-455C-81B9-21860FF6F72D}"/>
            </c:ext>
          </c:extLst>
        </c:ser>
        <c:ser>
          <c:idx val="2"/>
          <c:order val="2"/>
          <c:tx>
            <c:strRef>
              <c:f>'Monthly Breakdown'!$E$5</c:f>
              <c:strCache>
                <c:ptCount val="1"/>
                <c:pt idx="0">
                  <c:v>Contractor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Breakdown'!$E$6:$E$17</c:f>
              <c:numCache>
                <c:formatCode>General</c:formatCode>
                <c:ptCount val="12"/>
              </c:numCache>
            </c:numRef>
          </c:val>
          <c:smooth val="0"/>
          <c:extLst>
            <c:ext xmlns:c16="http://schemas.microsoft.com/office/drawing/2014/chart" uri="{C3380CC4-5D6E-409C-BE32-E72D297353CC}">
              <c16:uniqueId val="{00000002-1B39-455C-81B9-21860FF6F72D}"/>
            </c:ext>
          </c:extLst>
        </c:ser>
        <c:ser>
          <c:idx val="3"/>
          <c:order val="3"/>
          <c:tx>
            <c:strRef>
              <c:f>'Monthly Breakdown'!$F$5</c:f>
              <c:strCache>
                <c:ptCount val="1"/>
                <c:pt idx="0">
                  <c:v>Contractor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Breakdown'!$F$6:$F$17</c:f>
              <c:numCache>
                <c:formatCode>General</c:formatCode>
                <c:ptCount val="12"/>
              </c:numCache>
            </c:numRef>
          </c:val>
          <c:smooth val="0"/>
          <c:extLst>
            <c:ext xmlns:c16="http://schemas.microsoft.com/office/drawing/2014/chart" uri="{C3380CC4-5D6E-409C-BE32-E72D297353CC}">
              <c16:uniqueId val="{00000003-1B39-455C-81B9-21860FF6F72D}"/>
            </c:ext>
          </c:extLst>
        </c:ser>
        <c:ser>
          <c:idx val="4"/>
          <c:order val="4"/>
          <c:tx>
            <c:strRef>
              <c:f>'Monthly Breakdown'!$G$5</c:f>
              <c:strCache>
                <c:ptCount val="1"/>
                <c:pt idx="0">
                  <c:v>Combined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Breakdown'!$G$6:$G$17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1B39-455C-81B9-21860FF6F72D}"/>
            </c:ext>
          </c:extLst>
        </c:ser>
        <c:ser>
          <c:idx val="5"/>
          <c:order val="5"/>
          <c:tx>
            <c:strRef>
              <c:f>'Monthly Breakdown'!$H$5</c:f>
              <c:strCache>
                <c:ptCount val="1"/>
                <c:pt idx="0">
                  <c:v>Combined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Breakdown'!$H$6:$H$17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1B39-455C-81B9-21860FF6F72D}"/>
            </c:ext>
          </c:extLst>
        </c:ser>
        <c:dLbls>
          <c:showLegendKey val="0"/>
          <c:showVal val="0"/>
          <c:showCatName val="0"/>
          <c:showSerName val="0"/>
          <c:showPercent val="0"/>
          <c:showBubbleSize val="0"/>
        </c:dLbls>
        <c:smooth val="0"/>
        <c:axId val="387327184"/>
        <c:axId val="387327968"/>
      </c:lineChart>
      <c:catAx>
        <c:axId val="387327184"/>
        <c:scaling>
          <c:orientation val="minMax"/>
        </c:scaling>
        <c:delete val="0"/>
        <c:axPos val="b"/>
        <c:numFmt formatCode="General" sourceLinked="0"/>
        <c:majorTickMark val="out"/>
        <c:minorTickMark val="none"/>
        <c:tickLblPos val="nextTo"/>
        <c:txPr>
          <a:bodyPr rot="5400000"/>
          <a:lstStyle/>
          <a:p>
            <a:pPr>
              <a:defRPr/>
            </a:pPr>
            <a:endParaRPr lang="en-US"/>
          </a:p>
        </c:txPr>
        <c:crossAx val="387327968"/>
        <c:crosses val="autoZero"/>
        <c:auto val="1"/>
        <c:lblAlgn val="ctr"/>
        <c:lblOffset val="100"/>
        <c:noMultiLvlLbl val="0"/>
      </c:catAx>
      <c:valAx>
        <c:axId val="387327968"/>
        <c:scaling>
          <c:orientation val="minMax"/>
        </c:scaling>
        <c:delete val="0"/>
        <c:axPos val="r"/>
        <c:majorGridlines/>
        <c:numFmt formatCode="General" sourceLinked="1"/>
        <c:majorTickMark val="out"/>
        <c:minorTickMark val="none"/>
        <c:tickLblPos val="nextTo"/>
        <c:crossAx val="387327184"/>
        <c:crosses val="max"/>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'Monthly Breakdown'!$I$5</c:f>
              <c:strCache>
                <c:ptCount val="1"/>
                <c:pt idx="0">
                  <c:v>Employee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Breakdown'!$I$6:$I$17</c:f>
              <c:numCache>
                <c:formatCode>General</c:formatCode>
                <c:ptCount val="12"/>
              </c:numCache>
            </c:numRef>
          </c:val>
          <c:smooth val="0"/>
          <c:extLst>
            <c:ext xmlns:c16="http://schemas.microsoft.com/office/drawing/2014/chart" uri="{C3380CC4-5D6E-409C-BE32-E72D297353CC}">
              <c16:uniqueId val="{00000000-CAC4-4242-8C7C-79C9BA7C1823}"/>
            </c:ext>
          </c:extLst>
        </c:ser>
        <c:ser>
          <c:idx val="1"/>
          <c:order val="1"/>
          <c:tx>
            <c:strRef>
              <c:f>'Monthly Breakdown'!$J$5</c:f>
              <c:strCache>
                <c:ptCount val="1"/>
                <c:pt idx="0">
                  <c:v>Employee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Breakdown'!$J$6:$J$17</c:f>
              <c:numCache>
                <c:formatCode>General</c:formatCode>
                <c:ptCount val="12"/>
              </c:numCache>
            </c:numRef>
          </c:val>
          <c:smooth val="0"/>
          <c:extLst>
            <c:ext xmlns:c16="http://schemas.microsoft.com/office/drawing/2014/chart" uri="{C3380CC4-5D6E-409C-BE32-E72D297353CC}">
              <c16:uniqueId val="{00000001-CAC4-4242-8C7C-79C9BA7C1823}"/>
            </c:ext>
          </c:extLst>
        </c:ser>
        <c:ser>
          <c:idx val="2"/>
          <c:order val="2"/>
          <c:tx>
            <c:strRef>
              <c:f>'Monthly Breakdown'!$K$5</c:f>
              <c:strCache>
                <c:ptCount val="1"/>
                <c:pt idx="0">
                  <c:v>Contractor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Breakdown'!$K$6:$K$17</c:f>
              <c:numCache>
                <c:formatCode>General</c:formatCode>
                <c:ptCount val="12"/>
              </c:numCache>
            </c:numRef>
          </c:val>
          <c:smooth val="0"/>
          <c:extLst>
            <c:ext xmlns:c16="http://schemas.microsoft.com/office/drawing/2014/chart" uri="{C3380CC4-5D6E-409C-BE32-E72D297353CC}">
              <c16:uniqueId val="{00000002-CAC4-4242-8C7C-79C9BA7C1823}"/>
            </c:ext>
          </c:extLst>
        </c:ser>
        <c:ser>
          <c:idx val="3"/>
          <c:order val="3"/>
          <c:tx>
            <c:strRef>
              <c:f>'Monthly Breakdown'!$L$5</c:f>
              <c:strCache>
                <c:ptCount val="1"/>
                <c:pt idx="0">
                  <c:v>Contractor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Breakdown'!$L$6:$L$17</c:f>
              <c:numCache>
                <c:formatCode>General</c:formatCode>
                <c:ptCount val="12"/>
              </c:numCache>
            </c:numRef>
          </c:val>
          <c:smooth val="0"/>
          <c:extLst>
            <c:ext xmlns:c16="http://schemas.microsoft.com/office/drawing/2014/chart" uri="{C3380CC4-5D6E-409C-BE32-E72D297353CC}">
              <c16:uniqueId val="{00000003-CAC4-4242-8C7C-79C9BA7C1823}"/>
            </c:ext>
          </c:extLst>
        </c:ser>
        <c:ser>
          <c:idx val="4"/>
          <c:order val="4"/>
          <c:tx>
            <c:strRef>
              <c:f>'Monthly Breakdown'!$M$5</c:f>
              <c:strCache>
                <c:ptCount val="1"/>
                <c:pt idx="0">
                  <c:v>Combined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Breakdown'!$M$6:$M$17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CAC4-4242-8C7C-79C9BA7C1823}"/>
            </c:ext>
          </c:extLst>
        </c:ser>
        <c:ser>
          <c:idx val="5"/>
          <c:order val="5"/>
          <c:tx>
            <c:strRef>
              <c:f>'Monthly Breakdown'!$N$5</c:f>
              <c:strCache>
                <c:ptCount val="1"/>
                <c:pt idx="0">
                  <c:v>Combined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Breakdown'!$N$6:$N$17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CAC4-4242-8C7C-79C9BA7C1823}"/>
            </c:ext>
          </c:extLst>
        </c:ser>
        <c:dLbls>
          <c:showLegendKey val="0"/>
          <c:showVal val="0"/>
          <c:showCatName val="0"/>
          <c:showSerName val="0"/>
          <c:showPercent val="0"/>
          <c:showBubbleSize val="0"/>
        </c:dLbls>
        <c:smooth val="0"/>
        <c:axId val="387328360"/>
        <c:axId val="387325224"/>
      </c:lineChart>
      <c:catAx>
        <c:axId val="387328360"/>
        <c:scaling>
          <c:orientation val="minMax"/>
        </c:scaling>
        <c:delete val="0"/>
        <c:axPos val="b"/>
        <c:numFmt formatCode="General" sourceLinked="0"/>
        <c:majorTickMark val="out"/>
        <c:minorTickMark val="none"/>
        <c:tickLblPos val="nextTo"/>
        <c:txPr>
          <a:bodyPr rot="5400000"/>
          <a:lstStyle/>
          <a:p>
            <a:pPr>
              <a:defRPr/>
            </a:pPr>
            <a:endParaRPr lang="en-US"/>
          </a:p>
        </c:txPr>
        <c:crossAx val="387325224"/>
        <c:crosses val="autoZero"/>
        <c:auto val="1"/>
        <c:lblAlgn val="ctr"/>
        <c:lblOffset val="100"/>
        <c:noMultiLvlLbl val="0"/>
      </c:catAx>
      <c:valAx>
        <c:axId val="387325224"/>
        <c:scaling>
          <c:orientation val="minMax"/>
        </c:scaling>
        <c:delete val="0"/>
        <c:axPos val="r"/>
        <c:majorGridlines/>
        <c:numFmt formatCode="General" sourceLinked="1"/>
        <c:majorTickMark val="out"/>
        <c:minorTickMark val="none"/>
        <c:tickLblPos val="nextTo"/>
        <c:crossAx val="387328360"/>
        <c:crosses val="max"/>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'Monthly Breakdown'!$O$5</c:f>
              <c:strCache>
                <c:ptCount val="1"/>
                <c:pt idx="0">
                  <c:v>Employee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Breakdown'!$O$6:$O$17</c:f>
              <c:numCache>
                <c:formatCode>General</c:formatCode>
                <c:ptCount val="12"/>
              </c:numCache>
            </c:numRef>
          </c:val>
          <c:smooth val="0"/>
          <c:extLst>
            <c:ext xmlns:c16="http://schemas.microsoft.com/office/drawing/2014/chart" uri="{C3380CC4-5D6E-409C-BE32-E72D297353CC}">
              <c16:uniqueId val="{00000000-7268-4CFC-8D72-88DDCFC49842}"/>
            </c:ext>
          </c:extLst>
        </c:ser>
        <c:ser>
          <c:idx val="1"/>
          <c:order val="1"/>
          <c:tx>
            <c:strRef>
              <c:f>'Monthly Breakdown'!$P$5</c:f>
              <c:strCache>
                <c:ptCount val="1"/>
                <c:pt idx="0">
                  <c:v>Employee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Breakdown'!$P$6:$P$17</c:f>
              <c:numCache>
                <c:formatCode>General</c:formatCode>
                <c:ptCount val="12"/>
              </c:numCache>
            </c:numRef>
          </c:val>
          <c:smooth val="0"/>
          <c:extLst>
            <c:ext xmlns:c16="http://schemas.microsoft.com/office/drawing/2014/chart" uri="{C3380CC4-5D6E-409C-BE32-E72D297353CC}">
              <c16:uniqueId val="{00000001-7268-4CFC-8D72-88DDCFC49842}"/>
            </c:ext>
          </c:extLst>
        </c:ser>
        <c:ser>
          <c:idx val="2"/>
          <c:order val="2"/>
          <c:tx>
            <c:strRef>
              <c:f>'Monthly Breakdown'!$Q$5</c:f>
              <c:strCache>
                <c:ptCount val="1"/>
                <c:pt idx="0">
                  <c:v>Contractor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Breakdown'!$Q$6:$Q$17</c:f>
              <c:numCache>
                <c:formatCode>General</c:formatCode>
                <c:ptCount val="12"/>
              </c:numCache>
            </c:numRef>
          </c:val>
          <c:smooth val="0"/>
          <c:extLst>
            <c:ext xmlns:c16="http://schemas.microsoft.com/office/drawing/2014/chart" uri="{C3380CC4-5D6E-409C-BE32-E72D297353CC}">
              <c16:uniqueId val="{00000002-7268-4CFC-8D72-88DDCFC49842}"/>
            </c:ext>
          </c:extLst>
        </c:ser>
        <c:ser>
          <c:idx val="3"/>
          <c:order val="3"/>
          <c:tx>
            <c:strRef>
              <c:f>'Monthly Breakdown'!$R$5</c:f>
              <c:strCache>
                <c:ptCount val="1"/>
                <c:pt idx="0">
                  <c:v>Contractor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Breakdown'!$R$6:$R$17</c:f>
              <c:numCache>
                <c:formatCode>General</c:formatCode>
                <c:ptCount val="12"/>
              </c:numCache>
            </c:numRef>
          </c:val>
          <c:smooth val="0"/>
          <c:extLst>
            <c:ext xmlns:c16="http://schemas.microsoft.com/office/drawing/2014/chart" uri="{C3380CC4-5D6E-409C-BE32-E72D297353CC}">
              <c16:uniqueId val="{00000003-7268-4CFC-8D72-88DDCFC49842}"/>
            </c:ext>
          </c:extLst>
        </c:ser>
        <c:ser>
          <c:idx val="4"/>
          <c:order val="4"/>
          <c:tx>
            <c:strRef>
              <c:f>'Monthly Breakdown'!$S$5</c:f>
              <c:strCache>
                <c:ptCount val="1"/>
                <c:pt idx="0">
                  <c:v>Combined RIF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Breakdown'!$S$6:$S$17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7268-4CFC-8D72-88DDCFC49842}"/>
            </c:ext>
          </c:extLst>
        </c:ser>
        <c:ser>
          <c:idx val="5"/>
          <c:order val="5"/>
          <c:tx>
            <c:strRef>
              <c:f>'Monthly Breakdown'!$T$5</c:f>
              <c:strCache>
                <c:ptCount val="1"/>
                <c:pt idx="0">
                  <c:v>Combined TIF (whole #)</c:v>
                </c:pt>
              </c:strCache>
            </c:strRef>
          </c:tx>
          <c:marker>
            <c:symbol val="none"/>
          </c:marker>
          <c:cat>
            <c:strRef>
              <c:f>'Monthly Breakdown'!$B$6:$B$17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'Monthly Breakdown'!$T$6:$T$17</c:f>
              <c:numCache>
                <c:formatCode>General</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5-7268-4CFC-8D72-88DDCFC49842}"/>
            </c:ext>
          </c:extLst>
        </c:ser>
        <c:dLbls>
          <c:showLegendKey val="0"/>
          <c:showVal val="0"/>
          <c:showCatName val="0"/>
          <c:showSerName val="0"/>
          <c:showPercent val="0"/>
          <c:showBubbleSize val="0"/>
        </c:dLbls>
        <c:smooth val="0"/>
        <c:axId val="387326792"/>
        <c:axId val="387329536"/>
      </c:lineChart>
      <c:catAx>
        <c:axId val="387326792"/>
        <c:scaling>
          <c:orientation val="minMax"/>
        </c:scaling>
        <c:delete val="0"/>
        <c:axPos val="b"/>
        <c:numFmt formatCode="General" sourceLinked="0"/>
        <c:majorTickMark val="out"/>
        <c:minorTickMark val="none"/>
        <c:tickLblPos val="nextTo"/>
        <c:txPr>
          <a:bodyPr rot="5400000"/>
          <a:lstStyle/>
          <a:p>
            <a:pPr>
              <a:defRPr/>
            </a:pPr>
            <a:endParaRPr lang="en-US"/>
          </a:p>
        </c:txPr>
        <c:crossAx val="387329536"/>
        <c:crosses val="autoZero"/>
        <c:auto val="1"/>
        <c:lblAlgn val="ctr"/>
        <c:lblOffset val="100"/>
        <c:noMultiLvlLbl val="0"/>
      </c:catAx>
      <c:valAx>
        <c:axId val="387329536"/>
        <c:scaling>
          <c:orientation val="minMax"/>
        </c:scaling>
        <c:delete val="0"/>
        <c:axPos val="r"/>
        <c:majorGridlines/>
        <c:numFmt formatCode="General" sourceLinked="1"/>
        <c:majorTickMark val="out"/>
        <c:minorTickMark val="none"/>
        <c:tickLblPos val="nextTo"/>
        <c:crossAx val="387326792"/>
        <c:crosses val="max"/>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'Sub-Mechanism of Injury'!$C$4</c:f>
              <c:strCache>
                <c:ptCount val="1"/>
                <c:pt idx="0">
                  <c:v>Last Years RIF (whole #)</c:v>
                </c:pt>
              </c:strCache>
            </c:strRef>
          </c:tx>
          <c:cat>
            <c:strRef>
              <c:f>'Sub-Mechanism of Injury'!$B$5:$B$7</c:f>
              <c:strCache>
                <c:ptCount val="3"/>
                <c:pt idx="0">
                  <c:v>Stored Energy Hazard</c:v>
                </c:pt>
                <c:pt idx="1">
                  <c:v>Striking Hazard</c:v>
                </c:pt>
                <c:pt idx="2">
                  <c:v>Crushing Hazard</c:v>
                </c:pt>
              </c:strCache>
            </c:strRef>
          </c:cat>
          <c:val>
            <c:numRef>
              <c:f>'Sub-Mechanism of Injury'!$C$5:$C$7</c:f>
              <c:numCache>
                <c:formatCode>General</c:formatCode>
                <c:ptCount val="3"/>
                <c:pt idx="0">
                  <c:v>1</c:v>
                </c:pt>
                <c:pt idx="1">
                  <c:v>1</c:v>
                </c:pt>
                <c:pt idx="2">
                  <c:v>1</c:v>
                </c:pt>
              </c:numCache>
            </c:numRef>
          </c:val>
          <c:extLst>
            <c:ext xmlns:c16="http://schemas.microsoft.com/office/drawing/2014/chart" uri="{C3380CC4-5D6E-409C-BE32-E72D297353CC}">
              <c16:uniqueId val="{00000000-72CE-4173-999C-89D216065608}"/>
            </c:ext>
          </c:extLst>
        </c:ser>
        <c:ser>
          <c:idx val="1"/>
          <c:order val="1"/>
          <c:cat>
            <c:strRef>
              <c:f>'Sub-Mechanism of Injury'!$B$5:$B$7</c:f>
              <c:strCache>
                <c:ptCount val="3"/>
                <c:pt idx="0">
                  <c:v>Stored Energy Hazard</c:v>
                </c:pt>
                <c:pt idx="1">
                  <c:v>Striking Hazard</c:v>
                </c:pt>
                <c:pt idx="2">
                  <c:v>Crushing Hazard</c:v>
                </c:pt>
              </c:strCache>
            </c:strRef>
          </c:cat>
          <c:val>
            <c:numRef>
              <c:f>'Sub-Mechanism of Injury'!$C$4</c:f>
              <c:numCache>
                <c:formatCode>General</c:formatCode>
                <c:ptCount val="1"/>
                <c:pt idx="0">
                  <c:v>0</c:v>
                </c:pt>
              </c:numCache>
            </c:numRef>
          </c:val>
          <c:extLst>
            <c:ext xmlns:c16="http://schemas.microsoft.com/office/drawing/2014/chart" uri="{C3380CC4-5D6E-409C-BE32-E72D297353CC}">
              <c16:uniqueId val="{00000001-72CE-4173-999C-89D216065608}"/>
            </c:ext>
          </c:extLst>
        </c:ser>
        <c:ser>
          <c:idx val="2"/>
          <c:order val="2"/>
          <c:cat>
            <c:strRef>
              <c:f>'Sub-Mechanism of Injury'!$B$5:$B$7</c:f>
              <c:strCache>
                <c:ptCount val="3"/>
                <c:pt idx="0">
                  <c:v>Stored Energy Hazard</c:v>
                </c:pt>
                <c:pt idx="1">
                  <c:v>Striking Hazard</c:v>
                </c:pt>
                <c:pt idx="2">
                  <c:v>Crushing Hazard</c:v>
                </c:pt>
              </c:strCache>
            </c:strRef>
          </c:cat>
          <c:val>
            <c:numRef>
              <c:f>'Sub-Mechanism of Injury'!$C$4</c:f>
              <c:numCache>
                <c:formatCode>General</c:formatCode>
                <c:ptCount val="1"/>
                <c:pt idx="0">
                  <c:v>0</c:v>
                </c:pt>
              </c:numCache>
            </c:numRef>
          </c:val>
          <c:extLst>
            <c:ext xmlns:c16="http://schemas.microsoft.com/office/drawing/2014/chart" uri="{C3380CC4-5D6E-409C-BE32-E72D297353CC}">
              <c16:uniqueId val="{00000002-72CE-4173-999C-89D216065608}"/>
            </c:ext>
          </c:extLst>
        </c:ser>
        <c:ser>
          <c:idx val="3"/>
          <c:order val="3"/>
          <c:cat>
            <c:strRef>
              <c:f>'Sub-Mechanism of Injury'!$B$5:$B$7</c:f>
              <c:strCache>
                <c:ptCount val="3"/>
                <c:pt idx="0">
                  <c:v>Stored Energy Hazard</c:v>
                </c:pt>
                <c:pt idx="1">
                  <c:v>Striking Hazard</c:v>
                </c:pt>
                <c:pt idx="2">
                  <c:v>Crushing Hazard</c:v>
                </c:pt>
              </c:strCache>
            </c:strRef>
          </c:cat>
          <c:val>
            <c:numRef>
              <c:f>'Sub-Mechanism of Injury'!$C$4</c:f>
              <c:numCache>
                <c:formatCode>General</c:formatCode>
                <c:ptCount val="1"/>
                <c:pt idx="0">
                  <c:v>0</c:v>
                </c:pt>
              </c:numCache>
            </c:numRef>
          </c:val>
          <c:extLst>
            <c:ext xmlns:c16="http://schemas.microsoft.com/office/drawing/2014/chart" uri="{C3380CC4-5D6E-409C-BE32-E72D297353CC}">
              <c16:uniqueId val="{00000003-72CE-4173-999C-89D216065608}"/>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1"/>
          <c:order val="1"/>
          <c:cat>
            <c:strRef>
              <c:f>'Sub-Mechanism of Injury'!$B$5:$B$7</c:f>
              <c:strCache>
                <c:ptCount val="3"/>
                <c:pt idx="0">
                  <c:v>Stored Energy Hazard</c:v>
                </c:pt>
                <c:pt idx="1">
                  <c:v>Striking Hazard</c:v>
                </c:pt>
                <c:pt idx="2">
                  <c:v>Crushing Hazard</c:v>
                </c:pt>
              </c:strCache>
            </c:strRef>
          </c:cat>
          <c:val>
            <c:numRef>
              <c:f>'Sub-Mechanism of Injury'!$D$5:$D$7</c:f>
              <c:numCache>
                <c:formatCode>General</c:formatCode>
                <c:ptCount val="3"/>
                <c:pt idx="0">
                  <c:v>1</c:v>
                </c:pt>
                <c:pt idx="1">
                  <c:v>1</c:v>
                </c:pt>
                <c:pt idx="2">
                  <c:v>1</c:v>
                </c:pt>
              </c:numCache>
            </c:numRef>
          </c:val>
          <c:extLst>
            <c:ext xmlns:c16="http://schemas.microsoft.com/office/drawing/2014/chart" uri="{C3380CC4-5D6E-409C-BE32-E72D297353CC}">
              <c16:uniqueId val="{00000000-E876-43A1-8D84-58FCB1D3C751}"/>
            </c:ext>
          </c:extLst>
        </c:ser>
        <c:ser>
          <c:idx val="0"/>
          <c:order val="0"/>
          <c:cat>
            <c:strRef>
              <c:f>'Sub-Mechanism of Injury'!$B$5:$B$7</c:f>
              <c:strCache>
                <c:ptCount val="3"/>
                <c:pt idx="0">
                  <c:v>Stored Energy Hazard</c:v>
                </c:pt>
                <c:pt idx="1">
                  <c:v>Striking Hazard</c:v>
                </c:pt>
                <c:pt idx="2">
                  <c:v>Crushing Hazard</c:v>
                </c:pt>
              </c:strCache>
            </c:strRef>
          </c:cat>
          <c:val>
            <c:numRef>
              <c:f>'Sub-Mechanism of Injury'!$D$5:$D$7</c:f>
              <c:numCache>
                <c:formatCode>General</c:formatCode>
                <c:ptCount val="3"/>
                <c:pt idx="0">
                  <c:v>1</c:v>
                </c:pt>
                <c:pt idx="1">
                  <c:v>1</c:v>
                </c:pt>
                <c:pt idx="2">
                  <c:v>1</c:v>
                </c:pt>
              </c:numCache>
            </c:numRef>
          </c:val>
          <c:extLst>
            <c:ext xmlns:c16="http://schemas.microsoft.com/office/drawing/2014/chart" uri="{C3380CC4-5D6E-409C-BE32-E72D297353CC}">
              <c16:uniqueId val="{00000001-E876-43A1-8D84-58FCB1D3C751}"/>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lang="en-US" sz="8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cat>
            <c:strRef>
              <c:f>'Sub-Mechanism of Injury'!$B$5:$B$7</c:f>
              <c:strCache>
                <c:ptCount val="3"/>
                <c:pt idx="0">
                  <c:v>Stored Energy Hazard</c:v>
                </c:pt>
                <c:pt idx="1">
                  <c:v>Striking Hazard</c:v>
                </c:pt>
                <c:pt idx="2">
                  <c:v>Crushing Hazard</c:v>
                </c:pt>
              </c:strCache>
            </c:strRef>
          </c:cat>
          <c:val>
            <c:numRef>
              <c:f>'Sub-Mechanism of Injury'!$F$5:$F$7</c:f>
              <c:numCache>
                <c:formatCode>General</c:formatCode>
                <c:ptCount val="3"/>
                <c:pt idx="0">
                  <c:v>1</c:v>
                </c:pt>
                <c:pt idx="1">
                  <c:v>1</c:v>
                </c:pt>
                <c:pt idx="2">
                  <c:v>1</c:v>
                </c:pt>
              </c:numCache>
            </c:numRef>
          </c:val>
          <c:extLst>
            <c:ext xmlns:c16="http://schemas.microsoft.com/office/drawing/2014/chart" uri="{C3380CC4-5D6E-409C-BE32-E72D297353CC}">
              <c16:uniqueId val="{00000000-13AF-49B5-ABCB-5AD72372AE3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cat>
            <c:strRef>
              <c:f>'Sub-Mechanism of Injury'!$B$5:$B$7</c:f>
              <c:strCache>
                <c:ptCount val="3"/>
                <c:pt idx="0">
                  <c:v>Stored Energy Hazard</c:v>
                </c:pt>
                <c:pt idx="1">
                  <c:v>Striking Hazard</c:v>
                </c:pt>
                <c:pt idx="2">
                  <c:v>Crushing Hazard</c:v>
                </c:pt>
              </c:strCache>
            </c:strRef>
          </c:cat>
          <c:val>
            <c:numRef>
              <c:f>'Sub-Mechanism of Injury'!$E$5:$E$7</c:f>
              <c:numCache>
                <c:formatCode>General</c:formatCode>
                <c:ptCount val="3"/>
                <c:pt idx="0">
                  <c:v>1</c:v>
                </c:pt>
                <c:pt idx="1">
                  <c:v>1</c:v>
                </c:pt>
                <c:pt idx="2">
                  <c:v>1</c:v>
                </c:pt>
              </c:numCache>
            </c:numRef>
          </c:val>
          <c:extLst>
            <c:ext xmlns:c16="http://schemas.microsoft.com/office/drawing/2014/chart" uri="{C3380CC4-5D6E-409C-BE32-E72D297353CC}">
              <c16:uniqueId val="{00000000-48D9-4F0D-9C64-38578289A975}"/>
            </c:ext>
          </c:extLst>
        </c:ser>
        <c:dLbls>
          <c:showLegendKey val="0"/>
          <c:showVal val="0"/>
          <c:showCatName val="0"/>
          <c:showSerName val="0"/>
          <c:showPercent val="0"/>
          <c:showBubbleSize val="0"/>
          <c:showLeaderLines val="1"/>
        </c:dLbls>
        <c:firstSliceAng val="0"/>
      </c:pieChart>
    </c:plotArea>
    <c:legend>
      <c:legendPos val="r"/>
      <c:overlay val="0"/>
      <c:txPr>
        <a:bodyPr/>
        <a:lstStyle/>
        <a:p>
          <a:pPr>
            <a:defRPr sz="800"/>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6" Type="http://schemas.openxmlformats.org/officeDocument/2006/relationships/chart" Target="../charts/chart23.xml"/><Relationship Id="rId5" Type="http://schemas.openxmlformats.org/officeDocument/2006/relationships/chart" Target="../charts/chart22.xml"/><Relationship Id="rId4" Type="http://schemas.openxmlformats.org/officeDocument/2006/relationships/chart" Target="../charts/chart21.xml"/></Relationships>
</file>

<file path=xl/drawings/drawing1.xml><?xml version="1.0" encoding="utf-8"?>
<xdr:wsDr xmlns:xdr="http://schemas.openxmlformats.org/drawingml/2006/spreadsheetDrawing" xmlns:a="http://schemas.openxmlformats.org/drawingml/2006/main">
  <xdr:twoCellAnchor editAs="oneCell">
    <xdr:from>
      <xdr:col>0</xdr:col>
      <xdr:colOff>85724</xdr:colOff>
      <xdr:row>0</xdr:row>
      <xdr:rowOff>161925</xdr:rowOff>
    </xdr:from>
    <xdr:to>
      <xdr:col>1</xdr:col>
      <xdr:colOff>535717</xdr:colOff>
      <xdr:row>5</xdr:row>
      <xdr:rowOff>43180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4" y="161925"/>
          <a:ext cx="1059593" cy="929005"/>
        </a:xfrm>
        <a:prstGeom prst="rect">
          <a:avLst/>
        </a:prstGeom>
      </xdr:spPr>
    </xdr:pic>
    <xdr:clientData/>
  </xdr:twoCellAnchor>
  <xdr:twoCellAnchor editAs="oneCell">
    <xdr:from>
      <xdr:col>17</xdr:col>
      <xdr:colOff>47624</xdr:colOff>
      <xdr:row>1</xdr:row>
      <xdr:rowOff>95250</xdr:rowOff>
    </xdr:from>
    <xdr:to>
      <xdr:col>18</xdr:col>
      <xdr:colOff>622299</xdr:colOff>
      <xdr:row>4</xdr:row>
      <xdr:rowOff>169731</xdr:rowOff>
    </xdr:to>
    <xdr:pic>
      <xdr:nvPicPr>
        <xdr:cNvPr id="3" name="Picture 2">
          <a:extLst>
            <a:ext uri="{FF2B5EF4-FFF2-40B4-BE49-F238E27FC236}">
              <a16:creationId xmlns:a16="http://schemas.microsoft.com/office/drawing/2014/main" id="{6C6680BA-8351-4C96-9F8A-290598A083B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0896599" y="314325"/>
          <a:ext cx="1212850" cy="731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195262</xdr:colOff>
      <xdr:row>3</xdr:row>
      <xdr:rowOff>0</xdr:rowOff>
    </xdr:from>
    <xdr:to>
      <xdr:col>14</xdr:col>
      <xdr:colOff>352425</xdr:colOff>
      <xdr:row>14</xdr:row>
      <xdr:rowOff>47625</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523875</xdr:colOff>
      <xdr:row>3</xdr:row>
      <xdr:rowOff>9525</xdr:rowOff>
    </xdr:from>
    <xdr:to>
      <xdr:col>20</xdr:col>
      <xdr:colOff>71438</xdr:colOff>
      <xdr:row>14</xdr:row>
      <xdr:rowOff>57150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604836</xdr:colOff>
      <xdr:row>17</xdr:row>
      <xdr:rowOff>47625</xdr:rowOff>
    </xdr:from>
    <xdr:to>
      <xdr:col>7</xdr:col>
      <xdr:colOff>828674</xdr:colOff>
      <xdr:row>31</xdr:row>
      <xdr:rowOff>123825</xdr:rowOff>
    </xdr:to>
    <xdr:graphicFrame macro="">
      <xdr:nvGraphicFramePr>
        <xdr:cNvPr id="5" name="Chart 4">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xdr:colOff>
      <xdr:row>17</xdr:row>
      <xdr:rowOff>57150</xdr:rowOff>
    </xdr:from>
    <xdr:to>
      <xdr:col>13</xdr:col>
      <xdr:colOff>828675</xdr:colOff>
      <xdr:row>31</xdr:row>
      <xdr:rowOff>133350</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19049</xdr:colOff>
      <xdr:row>17</xdr:row>
      <xdr:rowOff>66675</xdr:rowOff>
    </xdr:from>
    <xdr:to>
      <xdr:col>19</xdr:col>
      <xdr:colOff>838199</xdr:colOff>
      <xdr:row>31</xdr:row>
      <xdr:rowOff>142875</xdr:rowOff>
    </xdr:to>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595312</xdr:colOff>
      <xdr:row>13</xdr:row>
      <xdr:rowOff>0</xdr:rowOff>
    </xdr:from>
    <xdr:to>
      <xdr:col>2</xdr:col>
      <xdr:colOff>819150</xdr:colOff>
      <xdr:row>27</xdr:row>
      <xdr:rowOff>47625</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166687</xdr:colOff>
      <xdr:row>13</xdr:row>
      <xdr:rowOff>9525</xdr:rowOff>
    </xdr:from>
    <xdr:to>
      <xdr:col>6</xdr:col>
      <xdr:colOff>457200</xdr:colOff>
      <xdr:row>27</xdr:row>
      <xdr:rowOff>85725</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114300</xdr:colOff>
      <xdr:row>13</xdr:row>
      <xdr:rowOff>0</xdr:rowOff>
    </xdr:from>
    <xdr:to>
      <xdr:col>15</xdr:col>
      <xdr:colOff>461963</xdr:colOff>
      <xdr:row>27</xdr:row>
      <xdr:rowOff>76200</xdr:rowOff>
    </xdr:to>
    <xdr:graphicFrame macro="">
      <xdr:nvGraphicFramePr>
        <xdr:cNvPr id="6" name="Chart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681037</xdr:colOff>
      <xdr:row>13</xdr:row>
      <xdr:rowOff>0</xdr:rowOff>
    </xdr:from>
    <xdr:to>
      <xdr:col>11</xdr:col>
      <xdr:colOff>0</xdr:colOff>
      <xdr:row>27</xdr:row>
      <xdr:rowOff>76200</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119063</xdr:colOff>
      <xdr:row>28</xdr:row>
      <xdr:rowOff>0</xdr:rowOff>
    </xdr:from>
    <xdr:to>
      <xdr:col>15</xdr:col>
      <xdr:colOff>466726</xdr:colOff>
      <xdr:row>42</xdr:row>
      <xdr:rowOff>76200</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685800</xdr:colOff>
      <xdr:row>28</xdr:row>
      <xdr:rowOff>0</xdr:rowOff>
    </xdr:from>
    <xdr:to>
      <xdr:col>11</xdr:col>
      <xdr:colOff>4763</xdr:colOff>
      <xdr:row>42</xdr:row>
      <xdr:rowOff>76200</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504824</xdr:colOff>
      <xdr:row>13</xdr:row>
      <xdr:rowOff>95250</xdr:rowOff>
    </xdr:from>
    <xdr:to>
      <xdr:col>4</xdr:col>
      <xdr:colOff>695324</xdr:colOff>
      <xdr:row>16</xdr:row>
      <xdr:rowOff>0</xdr:rowOff>
    </xdr:to>
    <xdr:sp macro="" textlink="">
      <xdr:nvSpPr>
        <xdr:cNvPr id="10" name="TextBox 1">
          <a:extLst>
            <a:ext uri="{FF2B5EF4-FFF2-40B4-BE49-F238E27FC236}">
              <a16:creationId xmlns:a16="http://schemas.microsoft.com/office/drawing/2014/main" id="{00000000-0008-0000-0300-00000A000000}"/>
            </a:ext>
          </a:extLst>
        </xdr:cNvPr>
        <xdr:cNvSpPr txBox="1"/>
      </xdr:nvSpPr>
      <xdr:spPr>
        <a:xfrm>
          <a:off x="3676649" y="2762250"/>
          <a:ext cx="10191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Last Years TIF</a:t>
          </a:r>
        </a:p>
        <a:p>
          <a:pPr algn="ctr"/>
          <a:r>
            <a:rPr lang="en-US" sz="1100"/>
            <a:t>Mechanism</a:t>
          </a:r>
        </a:p>
      </xdr:txBody>
    </xdr:sp>
    <xdr:clientData/>
  </xdr:twoCellAnchor>
  <xdr:twoCellAnchor>
    <xdr:from>
      <xdr:col>7</xdr:col>
      <xdr:colOff>180974</xdr:colOff>
      <xdr:row>13</xdr:row>
      <xdr:rowOff>85725</xdr:rowOff>
    </xdr:from>
    <xdr:to>
      <xdr:col>8</xdr:col>
      <xdr:colOff>447674</xdr:colOff>
      <xdr:row>15</xdr:row>
      <xdr:rowOff>180975</xdr:rowOff>
    </xdr:to>
    <xdr:sp macro="" textlink="">
      <xdr:nvSpPr>
        <xdr:cNvPr id="11" name="TextBox 1">
          <a:extLst>
            <a:ext uri="{FF2B5EF4-FFF2-40B4-BE49-F238E27FC236}">
              <a16:creationId xmlns:a16="http://schemas.microsoft.com/office/drawing/2014/main" id="{00000000-0008-0000-0300-00000B000000}"/>
            </a:ext>
          </a:extLst>
        </xdr:cNvPr>
        <xdr:cNvSpPr txBox="1"/>
      </xdr:nvSpPr>
      <xdr:spPr>
        <a:xfrm>
          <a:off x="6686549" y="27527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RIF</a:t>
          </a:r>
        </a:p>
        <a:p>
          <a:pPr algn="ctr"/>
          <a:r>
            <a:rPr lang="en-US" sz="1100"/>
            <a:t>Mechanism</a:t>
          </a:r>
        </a:p>
      </xdr:txBody>
    </xdr:sp>
    <xdr:clientData/>
  </xdr:twoCellAnchor>
  <xdr:twoCellAnchor>
    <xdr:from>
      <xdr:col>11</xdr:col>
      <xdr:colOff>466724</xdr:colOff>
      <xdr:row>13</xdr:row>
      <xdr:rowOff>123825</xdr:rowOff>
    </xdr:from>
    <xdr:to>
      <xdr:col>13</xdr:col>
      <xdr:colOff>342899</xdr:colOff>
      <xdr:row>16</xdr:row>
      <xdr:rowOff>28575</xdr:rowOff>
    </xdr:to>
    <xdr:sp macro="" textlink="">
      <xdr:nvSpPr>
        <xdr:cNvPr id="12" name="TextBox 1">
          <a:extLst>
            <a:ext uri="{FF2B5EF4-FFF2-40B4-BE49-F238E27FC236}">
              <a16:creationId xmlns:a16="http://schemas.microsoft.com/office/drawing/2014/main" id="{00000000-0008-0000-0300-00000C000000}"/>
            </a:ext>
          </a:extLst>
        </xdr:cNvPr>
        <xdr:cNvSpPr txBox="1"/>
      </xdr:nvSpPr>
      <xdr:spPr>
        <a:xfrm>
          <a:off x="9839324" y="27908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TIF</a:t>
          </a:r>
        </a:p>
        <a:p>
          <a:pPr algn="ctr"/>
          <a:r>
            <a:rPr lang="en-US" sz="1100"/>
            <a:t>Mechanism</a:t>
          </a:r>
        </a:p>
      </xdr:txBody>
    </xdr:sp>
    <xdr:clientData/>
  </xdr:twoCellAnchor>
  <xdr:twoCellAnchor>
    <xdr:from>
      <xdr:col>7</xdr:col>
      <xdr:colOff>219075</xdr:colOff>
      <xdr:row>28</xdr:row>
      <xdr:rowOff>57150</xdr:rowOff>
    </xdr:from>
    <xdr:to>
      <xdr:col>8</xdr:col>
      <xdr:colOff>485775</xdr:colOff>
      <xdr:row>30</xdr:row>
      <xdr:rowOff>152400</xdr:rowOff>
    </xdr:to>
    <xdr:sp macro="" textlink="">
      <xdr:nvSpPr>
        <xdr:cNvPr id="13" name="TextBox 1">
          <a:extLst>
            <a:ext uri="{FF2B5EF4-FFF2-40B4-BE49-F238E27FC236}">
              <a16:creationId xmlns:a16="http://schemas.microsoft.com/office/drawing/2014/main" id="{00000000-0008-0000-0300-00000D000000}"/>
            </a:ext>
          </a:extLst>
        </xdr:cNvPr>
        <xdr:cNvSpPr txBox="1"/>
      </xdr:nvSpPr>
      <xdr:spPr>
        <a:xfrm>
          <a:off x="6724650" y="5581650"/>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twoCellAnchor>
    <xdr:from>
      <xdr:col>11</xdr:col>
      <xdr:colOff>485775</xdr:colOff>
      <xdr:row>28</xdr:row>
      <xdr:rowOff>142875</xdr:rowOff>
    </xdr:from>
    <xdr:to>
      <xdr:col>13</xdr:col>
      <xdr:colOff>361950</xdr:colOff>
      <xdr:row>31</xdr:row>
      <xdr:rowOff>47625</xdr:rowOff>
    </xdr:to>
    <xdr:sp macro="" textlink="">
      <xdr:nvSpPr>
        <xdr:cNvPr id="14" name="TextBox 1">
          <a:extLst>
            <a:ext uri="{FF2B5EF4-FFF2-40B4-BE49-F238E27FC236}">
              <a16:creationId xmlns:a16="http://schemas.microsoft.com/office/drawing/2014/main" id="{00000000-0008-0000-0300-00000E000000}"/>
            </a:ext>
          </a:extLst>
        </xdr:cNvPr>
        <xdr:cNvSpPr txBox="1"/>
      </xdr:nvSpPr>
      <xdr:spPr>
        <a:xfrm>
          <a:off x="9858375" y="566737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0.16007</cdr:x>
      <cdr:y>0.04912</cdr:y>
    </cdr:from>
    <cdr:to>
      <cdr:x>0.49053</cdr:x>
      <cdr:y>0.22456</cdr:y>
    </cdr:to>
    <cdr:sp macro="" textlink="">
      <cdr:nvSpPr>
        <cdr:cNvPr id="2" name="TextBox 1"/>
        <cdr:cNvSpPr txBox="1"/>
      </cdr:nvSpPr>
      <cdr:spPr>
        <a:xfrm xmlns:a="http://schemas.openxmlformats.org/drawingml/2006/main">
          <a:off x="442913" y="133350"/>
          <a:ext cx="914400" cy="4762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US" sz="1100"/>
            <a:t>Last Years RIF</a:t>
          </a:r>
        </a:p>
        <a:p xmlns:a="http://schemas.openxmlformats.org/drawingml/2006/main">
          <a:pPr algn="ctr"/>
          <a:r>
            <a:rPr lang="en-US" sz="1100"/>
            <a:t>Mechanism</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395287</xdr:colOff>
      <xdr:row>19</xdr:row>
      <xdr:rowOff>9525</xdr:rowOff>
    </xdr:from>
    <xdr:to>
      <xdr:col>2</xdr:col>
      <xdr:colOff>809625</xdr:colOff>
      <xdr:row>33</xdr:row>
      <xdr:rowOff>57150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166687</xdr:colOff>
      <xdr:row>19</xdr:row>
      <xdr:rowOff>9525</xdr:rowOff>
    </xdr:from>
    <xdr:to>
      <xdr:col>6</xdr:col>
      <xdr:colOff>457200</xdr:colOff>
      <xdr:row>33</xdr:row>
      <xdr:rowOff>85725</xdr:rowOff>
    </xdr:to>
    <xdr:graphicFrame macro="">
      <xdr:nvGraphicFramePr>
        <xdr:cNvPr id="3" name="Chart 2">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114300</xdr:colOff>
      <xdr:row>19</xdr:row>
      <xdr:rowOff>0</xdr:rowOff>
    </xdr:from>
    <xdr:to>
      <xdr:col>15</xdr:col>
      <xdr:colOff>461963</xdr:colOff>
      <xdr:row>33</xdr:row>
      <xdr:rowOff>76200</xdr:rowOff>
    </xdr:to>
    <xdr:graphicFrame macro="">
      <xdr:nvGraphicFramePr>
        <xdr:cNvPr id="4" name="Chart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681037</xdr:colOff>
      <xdr:row>19</xdr:row>
      <xdr:rowOff>0</xdr:rowOff>
    </xdr:from>
    <xdr:to>
      <xdr:col>11</xdr:col>
      <xdr:colOff>0</xdr:colOff>
      <xdr:row>33</xdr:row>
      <xdr:rowOff>76200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119063</xdr:colOff>
      <xdr:row>34</xdr:row>
      <xdr:rowOff>0</xdr:rowOff>
    </xdr:from>
    <xdr:to>
      <xdr:col>15</xdr:col>
      <xdr:colOff>466726</xdr:colOff>
      <xdr:row>48</xdr:row>
      <xdr:rowOff>76200</xdr:rowOff>
    </xdr:to>
    <xdr:graphicFrame macro="">
      <xdr:nvGraphicFramePr>
        <xdr:cNvPr id="6" name="Chart 5">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685800</xdr:colOff>
      <xdr:row>34</xdr:row>
      <xdr:rowOff>0</xdr:rowOff>
    </xdr:from>
    <xdr:to>
      <xdr:col>11</xdr:col>
      <xdr:colOff>4763</xdr:colOff>
      <xdr:row>48</xdr:row>
      <xdr:rowOff>76200</xdr:rowOff>
    </xdr:to>
    <xdr:graphicFrame macro="">
      <xdr:nvGraphicFramePr>
        <xdr:cNvPr id="7" name="Chart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504824</xdr:colOff>
      <xdr:row>19</xdr:row>
      <xdr:rowOff>95250</xdr:rowOff>
    </xdr:from>
    <xdr:to>
      <xdr:col>4</xdr:col>
      <xdr:colOff>695324</xdr:colOff>
      <xdr:row>22</xdr:row>
      <xdr:rowOff>0</xdr:rowOff>
    </xdr:to>
    <xdr:sp macro="" textlink="">
      <xdr:nvSpPr>
        <xdr:cNvPr id="8" name="TextBox 1">
          <a:extLst>
            <a:ext uri="{FF2B5EF4-FFF2-40B4-BE49-F238E27FC236}">
              <a16:creationId xmlns:a16="http://schemas.microsoft.com/office/drawing/2014/main" id="{00000000-0008-0000-0400-000008000000}"/>
            </a:ext>
          </a:extLst>
        </xdr:cNvPr>
        <xdr:cNvSpPr txBox="1"/>
      </xdr:nvSpPr>
      <xdr:spPr>
        <a:xfrm>
          <a:off x="3676649" y="2762250"/>
          <a:ext cx="10191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Last Years TIF</a:t>
          </a:r>
        </a:p>
        <a:p>
          <a:pPr algn="ctr"/>
          <a:r>
            <a:rPr lang="en-US" sz="1100"/>
            <a:t>Mechanism</a:t>
          </a:r>
        </a:p>
      </xdr:txBody>
    </xdr:sp>
    <xdr:clientData/>
  </xdr:twoCellAnchor>
  <xdr:twoCellAnchor>
    <xdr:from>
      <xdr:col>7</xdr:col>
      <xdr:colOff>180974</xdr:colOff>
      <xdr:row>19</xdr:row>
      <xdr:rowOff>85725</xdr:rowOff>
    </xdr:from>
    <xdr:to>
      <xdr:col>8</xdr:col>
      <xdr:colOff>447674</xdr:colOff>
      <xdr:row>21</xdr:row>
      <xdr:rowOff>180975</xdr:rowOff>
    </xdr:to>
    <xdr:sp macro="" textlink="">
      <xdr:nvSpPr>
        <xdr:cNvPr id="9" name="TextBox 1">
          <a:extLst>
            <a:ext uri="{FF2B5EF4-FFF2-40B4-BE49-F238E27FC236}">
              <a16:creationId xmlns:a16="http://schemas.microsoft.com/office/drawing/2014/main" id="{00000000-0008-0000-0400-000009000000}"/>
            </a:ext>
          </a:extLst>
        </xdr:cNvPr>
        <xdr:cNvSpPr txBox="1"/>
      </xdr:nvSpPr>
      <xdr:spPr>
        <a:xfrm>
          <a:off x="6686549" y="27527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RIF</a:t>
          </a:r>
        </a:p>
        <a:p>
          <a:pPr algn="ctr"/>
          <a:r>
            <a:rPr lang="en-US" sz="1100"/>
            <a:t>Mechanism</a:t>
          </a:r>
        </a:p>
      </xdr:txBody>
    </xdr:sp>
    <xdr:clientData/>
  </xdr:twoCellAnchor>
  <xdr:twoCellAnchor>
    <xdr:from>
      <xdr:col>11</xdr:col>
      <xdr:colOff>466724</xdr:colOff>
      <xdr:row>19</xdr:row>
      <xdr:rowOff>123825</xdr:rowOff>
    </xdr:from>
    <xdr:to>
      <xdr:col>13</xdr:col>
      <xdr:colOff>342899</xdr:colOff>
      <xdr:row>22</xdr:row>
      <xdr:rowOff>28575</xdr:rowOff>
    </xdr:to>
    <xdr:sp macro="" textlink="">
      <xdr:nvSpPr>
        <xdr:cNvPr id="10" name="TextBox 1">
          <a:extLst>
            <a:ext uri="{FF2B5EF4-FFF2-40B4-BE49-F238E27FC236}">
              <a16:creationId xmlns:a16="http://schemas.microsoft.com/office/drawing/2014/main" id="{00000000-0008-0000-0400-00000A000000}"/>
            </a:ext>
          </a:extLst>
        </xdr:cNvPr>
        <xdr:cNvSpPr txBox="1"/>
      </xdr:nvSpPr>
      <xdr:spPr>
        <a:xfrm>
          <a:off x="9629774" y="27908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TIF</a:t>
          </a:r>
        </a:p>
        <a:p>
          <a:pPr algn="ctr"/>
          <a:r>
            <a:rPr lang="en-US" sz="1100"/>
            <a:t>Mechanism</a:t>
          </a:r>
        </a:p>
      </xdr:txBody>
    </xdr:sp>
    <xdr:clientData/>
  </xdr:twoCellAnchor>
  <xdr:twoCellAnchor>
    <xdr:from>
      <xdr:col>7</xdr:col>
      <xdr:colOff>219075</xdr:colOff>
      <xdr:row>34</xdr:row>
      <xdr:rowOff>57150</xdr:rowOff>
    </xdr:from>
    <xdr:to>
      <xdr:col>8</xdr:col>
      <xdr:colOff>485775</xdr:colOff>
      <xdr:row>36</xdr:row>
      <xdr:rowOff>152400</xdr:rowOff>
    </xdr:to>
    <xdr:sp macro="" textlink="">
      <xdr:nvSpPr>
        <xdr:cNvPr id="11" name="TextBox 1">
          <a:extLst>
            <a:ext uri="{FF2B5EF4-FFF2-40B4-BE49-F238E27FC236}">
              <a16:creationId xmlns:a16="http://schemas.microsoft.com/office/drawing/2014/main" id="{00000000-0008-0000-0400-00000B000000}"/>
            </a:ext>
          </a:extLst>
        </xdr:cNvPr>
        <xdr:cNvSpPr txBox="1"/>
      </xdr:nvSpPr>
      <xdr:spPr>
        <a:xfrm>
          <a:off x="6724650" y="5581650"/>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twoCellAnchor>
    <xdr:from>
      <xdr:col>11</xdr:col>
      <xdr:colOff>485775</xdr:colOff>
      <xdr:row>34</xdr:row>
      <xdr:rowOff>142875</xdr:rowOff>
    </xdr:from>
    <xdr:to>
      <xdr:col>13</xdr:col>
      <xdr:colOff>361950</xdr:colOff>
      <xdr:row>37</xdr:row>
      <xdr:rowOff>47625</xdr:rowOff>
    </xdr:to>
    <xdr:sp macro="" textlink="">
      <xdr:nvSpPr>
        <xdr:cNvPr id="12" name="TextBox 1">
          <a:extLst>
            <a:ext uri="{FF2B5EF4-FFF2-40B4-BE49-F238E27FC236}">
              <a16:creationId xmlns:a16="http://schemas.microsoft.com/office/drawing/2014/main" id="{00000000-0008-0000-0400-00000C000000}"/>
            </a:ext>
          </a:extLst>
        </xdr:cNvPr>
        <xdr:cNvSpPr txBox="1"/>
      </xdr:nvSpPr>
      <xdr:spPr>
        <a:xfrm>
          <a:off x="9648825" y="566737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0.16007</cdr:x>
      <cdr:y>0.04912</cdr:y>
    </cdr:from>
    <cdr:to>
      <cdr:x>0.49053</cdr:x>
      <cdr:y>0.22456</cdr:y>
    </cdr:to>
    <cdr:sp macro="" textlink="">
      <cdr:nvSpPr>
        <cdr:cNvPr id="2" name="TextBox 1"/>
        <cdr:cNvSpPr txBox="1"/>
      </cdr:nvSpPr>
      <cdr:spPr>
        <a:xfrm xmlns:a="http://schemas.openxmlformats.org/drawingml/2006/main">
          <a:off x="442913" y="133350"/>
          <a:ext cx="914400" cy="4762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US" sz="1100"/>
            <a:t>Last Years RIF</a:t>
          </a:r>
        </a:p>
        <a:p xmlns:a="http://schemas.openxmlformats.org/drawingml/2006/main">
          <a:pPr algn="ctr"/>
          <a:r>
            <a:rPr lang="en-US" sz="1100"/>
            <a:t>Mechanism</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395287</xdr:colOff>
      <xdr:row>19</xdr:row>
      <xdr:rowOff>9525</xdr:rowOff>
    </xdr:from>
    <xdr:to>
      <xdr:col>2</xdr:col>
      <xdr:colOff>809625</xdr:colOff>
      <xdr:row>33</xdr:row>
      <xdr:rowOff>57150</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166687</xdr:colOff>
      <xdr:row>19</xdr:row>
      <xdr:rowOff>9525</xdr:rowOff>
    </xdr:from>
    <xdr:to>
      <xdr:col>6</xdr:col>
      <xdr:colOff>457200</xdr:colOff>
      <xdr:row>33</xdr:row>
      <xdr:rowOff>85725</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114300</xdr:colOff>
      <xdr:row>19</xdr:row>
      <xdr:rowOff>0</xdr:rowOff>
    </xdr:from>
    <xdr:to>
      <xdr:col>15</xdr:col>
      <xdr:colOff>461963</xdr:colOff>
      <xdr:row>33</xdr:row>
      <xdr:rowOff>76200</xdr:rowOff>
    </xdr:to>
    <xdr:graphicFrame macro="">
      <xdr:nvGraphicFramePr>
        <xdr:cNvPr id="4" name="Chart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681037</xdr:colOff>
      <xdr:row>19</xdr:row>
      <xdr:rowOff>0</xdr:rowOff>
    </xdr:from>
    <xdr:to>
      <xdr:col>11</xdr:col>
      <xdr:colOff>0</xdr:colOff>
      <xdr:row>33</xdr:row>
      <xdr:rowOff>76200</xdr:rowOff>
    </xdr:to>
    <xdr:graphicFrame macro="">
      <xdr:nvGraphicFramePr>
        <xdr:cNvPr id="5" name="Chart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119063</xdr:colOff>
      <xdr:row>34</xdr:row>
      <xdr:rowOff>0</xdr:rowOff>
    </xdr:from>
    <xdr:to>
      <xdr:col>15</xdr:col>
      <xdr:colOff>466726</xdr:colOff>
      <xdr:row>48</xdr:row>
      <xdr:rowOff>76200</xdr:rowOff>
    </xdr:to>
    <xdr:graphicFrame macro="">
      <xdr:nvGraphicFramePr>
        <xdr:cNvPr id="6" name="Chart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685800</xdr:colOff>
      <xdr:row>34</xdr:row>
      <xdr:rowOff>0</xdr:rowOff>
    </xdr:from>
    <xdr:to>
      <xdr:col>11</xdr:col>
      <xdr:colOff>4763</xdr:colOff>
      <xdr:row>48</xdr:row>
      <xdr:rowOff>76200</xdr:rowOff>
    </xdr:to>
    <xdr:graphicFrame macro="">
      <xdr:nvGraphicFramePr>
        <xdr:cNvPr id="7" name="Chart 6">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504824</xdr:colOff>
      <xdr:row>19</xdr:row>
      <xdr:rowOff>95250</xdr:rowOff>
    </xdr:from>
    <xdr:to>
      <xdr:col>4</xdr:col>
      <xdr:colOff>695324</xdr:colOff>
      <xdr:row>22</xdr:row>
      <xdr:rowOff>0</xdr:rowOff>
    </xdr:to>
    <xdr:sp macro="" textlink="">
      <xdr:nvSpPr>
        <xdr:cNvPr id="8" name="TextBox 1">
          <a:extLst>
            <a:ext uri="{FF2B5EF4-FFF2-40B4-BE49-F238E27FC236}">
              <a16:creationId xmlns:a16="http://schemas.microsoft.com/office/drawing/2014/main" id="{00000000-0008-0000-0500-000008000000}"/>
            </a:ext>
          </a:extLst>
        </xdr:cNvPr>
        <xdr:cNvSpPr txBox="1"/>
      </xdr:nvSpPr>
      <xdr:spPr>
        <a:xfrm>
          <a:off x="3676649" y="3905250"/>
          <a:ext cx="10191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Last Years TIF</a:t>
          </a:r>
        </a:p>
        <a:p>
          <a:pPr algn="ctr"/>
          <a:r>
            <a:rPr lang="en-US" sz="1100"/>
            <a:t>Mechanism</a:t>
          </a:r>
        </a:p>
      </xdr:txBody>
    </xdr:sp>
    <xdr:clientData/>
  </xdr:twoCellAnchor>
  <xdr:twoCellAnchor>
    <xdr:from>
      <xdr:col>7</xdr:col>
      <xdr:colOff>180974</xdr:colOff>
      <xdr:row>19</xdr:row>
      <xdr:rowOff>85725</xdr:rowOff>
    </xdr:from>
    <xdr:to>
      <xdr:col>8</xdr:col>
      <xdr:colOff>447674</xdr:colOff>
      <xdr:row>21</xdr:row>
      <xdr:rowOff>180975</xdr:rowOff>
    </xdr:to>
    <xdr:sp macro="" textlink="">
      <xdr:nvSpPr>
        <xdr:cNvPr id="9" name="TextBox 1">
          <a:extLst>
            <a:ext uri="{FF2B5EF4-FFF2-40B4-BE49-F238E27FC236}">
              <a16:creationId xmlns:a16="http://schemas.microsoft.com/office/drawing/2014/main" id="{00000000-0008-0000-0500-000009000000}"/>
            </a:ext>
          </a:extLst>
        </xdr:cNvPr>
        <xdr:cNvSpPr txBox="1"/>
      </xdr:nvSpPr>
      <xdr:spPr>
        <a:xfrm>
          <a:off x="6686549" y="38957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RIF</a:t>
          </a:r>
        </a:p>
        <a:p>
          <a:pPr algn="ctr"/>
          <a:r>
            <a:rPr lang="en-US" sz="1100"/>
            <a:t>Mechanism</a:t>
          </a:r>
        </a:p>
      </xdr:txBody>
    </xdr:sp>
    <xdr:clientData/>
  </xdr:twoCellAnchor>
  <xdr:twoCellAnchor>
    <xdr:from>
      <xdr:col>11</xdr:col>
      <xdr:colOff>466724</xdr:colOff>
      <xdr:row>19</xdr:row>
      <xdr:rowOff>123825</xdr:rowOff>
    </xdr:from>
    <xdr:to>
      <xdr:col>13</xdr:col>
      <xdr:colOff>342899</xdr:colOff>
      <xdr:row>22</xdr:row>
      <xdr:rowOff>28575</xdr:rowOff>
    </xdr:to>
    <xdr:sp macro="" textlink="">
      <xdr:nvSpPr>
        <xdr:cNvPr id="10" name="TextBox 1">
          <a:extLst>
            <a:ext uri="{FF2B5EF4-FFF2-40B4-BE49-F238E27FC236}">
              <a16:creationId xmlns:a16="http://schemas.microsoft.com/office/drawing/2014/main" id="{00000000-0008-0000-0500-00000A000000}"/>
            </a:ext>
          </a:extLst>
        </xdr:cNvPr>
        <xdr:cNvSpPr txBox="1"/>
      </xdr:nvSpPr>
      <xdr:spPr>
        <a:xfrm>
          <a:off x="9629774" y="393382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2 Years TIF</a:t>
          </a:r>
        </a:p>
        <a:p>
          <a:pPr algn="ctr"/>
          <a:r>
            <a:rPr lang="en-US" sz="1100"/>
            <a:t>Mechanism</a:t>
          </a:r>
        </a:p>
      </xdr:txBody>
    </xdr:sp>
    <xdr:clientData/>
  </xdr:twoCellAnchor>
  <xdr:twoCellAnchor>
    <xdr:from>
      <xdr:col>7</xdr:col>
      <xdr:colOff>219075</xdr:colOff>
      <xdr:row>34</xdr:row>
      <xdr:rowOff>57150</xdr:rowOff>
    </xdr:from>
    <xdr:to>
      <xdr:col>8</xdr:col>
      <xdr:colOff>485775</xdr:colOff>
      <xdr:row>36</xdr:row>
      <xdr:rowOff>152400</xdr:rowOff>
    </xdr:to>
    <xdr:sp macro="" textlink="">
      <xdr:nvSpPr>
        <xdr:cNvPr id="11" name="TextBox 1">
          <a:extLst>
            <a:ext uri="{FF2B5EF4-FFF2-40B4-BE49-F238E27FC236}">
              <a16:creationId xmlns:a16="http://schemas.microsoft.com/office/drawing/2014/main" id="{00000000-0008-0000-0500-00000B000000}"/>
            </a:ext>
          </a:extLst>
        </xdr:cNvPr>
        <xdr:cNvSpPr txBox="1"/>
      </xdr:nvSpPr>
      <xdr:spPr>
        <a:xfrm>
          <a:off x="6724650" y="6724650"/>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twoCellAnchor>
    <xdr:from>
      <xdr:col>11</xdr:col>
      <xdr:colOff>485775</xdr:colOff>
      <xdr:row>34</xdr:row>
      <xdr:rowOff>142875</xdr:rowOff>
    </xdr:from>
    <xdr:to>
      <xdr:col>13</xdr:col>
      <xdr:colOff>361950</xdr:colOff>
      <xdr:row>37</xdr:row>
      <xdr:rowOff>47625</xdr:rowOff>
    </xdr:to>
    <xdr:sp macro="" textlink="">
      <xdr:nvSpPr>
        <xdr:cNvPr id="12" name="TextBox 1">
          <a:extLst>
            <a:ext uri="{FF2B5EF4-FFF2-40B4-BE49-F238E27FC236}">
              <a16:creationId xmlns:a16="http://schemas.microsoft.com/office/drawing/2014/main" id="{00000000-0008-0000-0500-00000C000000}"/>
            </a:ext>
          </a:extLst>
        </xdr:cNvPr>
        <xdr:cNvSpPr txBox="1"/>
      </xdr:nvSpPr>
      <xdr:spPr>
        <a:xfrm>
          <a:off x="9648825" y="6810375"/>
          <a:ext cx="1095375" cy="4762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100"/>
            <a:t>3 Years TIF</a:t>
          </a:r>
        </a:p>
        <a:p>
          <a:pPr algn="ctr"/>
          <a:r>
            <a:rPr lang="en-US" sz="1100"/>
            <a:t>Mechanism</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0.16007</cdr:x>
      <cdr:y>0.04912</cdr:y>
    </cdr:from>
    <cdr:to>
      <cdr:x>0.49053</cdr:x>
      <cdr:y>0.22456</cdr:y>
    </cdr:to>
    <cdr:sp macro="" textlink="">
      <cdr:nvSpPr>
        <cdr:cNvPr id="2" name="TextBox 1"/>
        <cdr:cNvSpPr txBox="1"/>
      </cdr:nvSpPr>
      <cdr:spPr>
        <a:xfrm xmlns:a="http://schemas.openxmlformats.org/drawingml/2006/main">
          <a:off x="442913" y="133350"/>
          <a:ext cx="914400" cy="4762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US" sz="1100"/>
            <a:t>Last Years RIF</a:t>
          </a:r>
        </a:p>
        <a:p xmlns:a="http://schemas.openxmlformats.org/drawingml/2006/main">
          <a:pPr algn="ctr"/>
          <a:r>
            <a:rPr lang="en-US" sz="1100"/>
            <a:t>Mechanism</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63"/>
  <sheetViews>
    <sheetView showGridLines="0" tabSelected="1" view="pageBreakPreview" topLeftCell="A82" zoomScaleNormal="100" zoomScaleSheetLayoutView="100" workbookViewId="0">
      <selection activeCell="U4" sqref="U4"/>
    </sheetView>
  </sheetViews>
  <sheetFormatPr defaultColWidth="9.140625" defaultRowHeight="14.25" x14ac:dyDescent="0.2"/>
  <cols>
    <col min="1" max="18" width="9.140625" style="19"/>
    <col min="19" max="19" width="9.140625" style="19" customWidth="1"/>
    <col min="20" max="16384" width="9.140625" style="19"/>
  </cols>
  <sheetData>
    <row r="1" spans="1:19" ht="17.100000000000001" customHeight="1" x14ac:dyDescent="0.2">
      <c r="E1" s="82"/>
      <c r="F1" s="82"/>
      <c r="G1" s="82"/>
      <c r="H1" s="82"/>
      <c r="I1" s="82"/>
      <c r="J1" s="82"/>
      <c r="K1" s="82"/>
      <c r="L1" s="82"/>
      <c r="M1" s="82"/>
      <c r="N1" s="82"/>
      <c r="O1" s="82"/>
      <c r="P1" s="82"/>
      <c r="Q1" s="82"/>
      <c r="R1" s="82"/>
      <c r="S1" s="82"/>
    </row>
    <row r="2" spans="1:19" ht="17.100000000000001" customHeight="1" x14ac:dyDescent="0.2">
      <c r="E2" s="82"/>
      <c r="F2" s="82"/>
      <c r="G2" s="82"/>
      <c r="H2" s="82"/>
      <c r="I2" s="82"/>
      <c r="J2" s="82"/>
      <c r="K2" s="82"/>
      <c r="L2" s="82"/>
      <c r="M2" s="82"/>
      <c r="N2" s="82"/>
      <c r="O2" s="82"/>
      <c r="P2" s="82"/>
      <c r="Q2" s="82"/>
      <c r="R2" s="82"/>
      <c r="S2" s="82"/>
    </row>
    <row r="3" spans="1:19" ht="17.100000000000001" customHeight="1" x14ac:dyDescent="0.2">
      <c r="A3" s="83" t="s">
        <v>125</v>
      </c>
      <c r="B3" s="82"/>
      <c r="C3" s="82"/>
      <c r="D3" s="82"/>
      <c r="E3" s="82"/>
      <c r="F3" s="82"/>
      <c r="G3" s="82"/>
      <c r="H3" s="82"/>
      <c r="I3" s="82"/>
      <c r="J3" s="82"/>
      <c r="K3" s="82"/>
      <c r="L3" s="82"/>
      <c r="M3" s="82"/>
      <c r="N3" s="82"/>
      <c r="O3" s="82"/>
      <c r="P3" s="82"/>
      <c r="Q3" s="82"/>
      <c r="R3" s="82"/>
      <c r="S3" s="82"/>
    </row>
    <row r="4" spans="1:19" ht="17.100000000000001" customHeight="1" x14ac:dyDescent="0.2">
      <c r="A4" s="82"/>
      <c r="B4" s="82"/>
      <c r="C4" s="82"/>
      <c r="D4" s="82"/>
      <c r="E4" s="82"/>
      <c r="F4" s="82"/>
      <c r="G4" s="82"/>
      <c r="H4" s="82"/>
      <c r="I4" s="82"/>
      <c r="J4" s="82"/>
      <c r="K4" s="82"/>
      <c r="L4" s="82"/>
      <c r="M4" s="82"/>
      <c r="N4" s="82"/>
      <c r="O4" s="82"/>
      <c r="P4" s="82"/>
      <c r="Q4" s="82"/>
      <c r="R4" s="82"/>
      <c r="S4" s="82"/>
    </row>
    <row r="5" spans="1:19" ht="17.100000000000001" customHeight="1" x14ac:dyDescent="0.2"/>
    <row r="6" spans="1:19" ht="17.100000000000001" customHeight="1" x14ac:dyDescent="0.2"/>
    <row r="7" spans="1:19" s="20" customFormat="1" ht="18" x14ac:dyDescent="0.25">
      <c r="A7" s="21" t="s">
        <v>50</v>
      </c>
      <c r="B7" s="22"/>
      <c r="C7" s="22"/>
      <c r="D7" s="22"/>
      <c r="E7" s="22"/>
      <c r="F7" s="22"/>
      <c r="G7" s="22"/>
      <c r="H7" s="22"/>
      <c r="I7" s="22"/>
      <c r="J7" s="22"/>
      <c r="K7" s="22"/>
      <c r="L7" s="22"/>
      <c r="M7" s="22"/>
      <c r="N7" s="22"/>
      <c r="O7" s="22"/>
      <c r="P7" s="22"/>
      <c r="Q7" s="22"/>
      <c r="R7" s="22"/>
      <c r="S7" s="23"/>
    </row>
    <row r="8" spans="1:19" s="20" customFormat="1" ht="21.95" customHeight="1" x14ac:dyDescent="0.25">
      <c r="A8" s="73" t="s">
        <v>126</v>
      </c>
      <c r="B8" s="74"/>
      <c r="C8" s="74"/>
      <c r="D8" s="74"/>
      <c r="E8" s="74"/>
      <c r="F8" s="74"/>
      <c r="G8" s="74"/>
      <c r="H8" s="74"/>
      <c r="I8" s="74"/>
      <c r="J8" s="74"/>
      <c r="K8" s="74"/>
      <c r="L8" s="74"/>
      <c r="M8" s="74"/>
      <c r="N8" s="74"/>
      <c r="O8" s="74"/>
      <c r="P8" s="74"/>
      <c r="Q8" s="74"/>
      <c r="R8" s="74"/>
      <c r="S8" s="75"/>
    </row>
    <row r="9" spans="1:19" s="20" customFormat="1" ht="20.25" customHeight="1" x14ac:dyDescent="0.25">
      <c r="A9" s="73"/>
      <c r="B9" s="74"/>
      <c r="C9" s="74"/>
      <c r="D9" s="74"/>
      <c r="E9" s="74"/>
      <c r="F9" s="74"/>
      <c r="G9" s="74"/>
      <c r="H9" s="74"/>
      <c r="I9" s="74"/>
      <c r="J9" s="74"/>
      <c r="K9" s="74"/>
      <c r="L9" s="74"/>
      <c r="M9" s="74"/>
      <c r="N9" s="74"/>
      <c r="O9" s="74"/>
      <c r="P9" s="74"/>
      <c r="Q9" s="74"/>
      <c r="R9" s="74"/>
      <c r="S9" s="75"/>
    </row>
    <row r="10" spans="1:19" s="20" customFormat="1" ht="9.9499999999999993" customHeight="1" x14ac:dyDescent="0.25">
      <c r="A10" s="26"/>
      <c r="B10" s="27"/>
      <c r="C10" s="27"/>
      <c r="D10" s="27"/>
      <c r="E10" s="27"/>
      <c r="F10" s="27"/>
      <c r="G10" s="27"/>
      <c r="H10" s="27"/>
      <c r="I10" s="27"/>
      <c r="J10" s="24"/>
      <c r="K10" s="24"/>
      <c r="L10" s="24"/>
      <c r="M10" s="24"/>
      <c r="N10" s="24"/>
      <c r="O10" s="24"/>
      <c r="P10" s="24"/>
      <c r="Q10" s="24"/>
      <c r="R10" s="24"/>
      <c r="S10" s="25"/>
    </row>
    <row r="11" spans="1:19" s="20" customFormat="1" ht="21.95" customHeight="1" x14ac:dyDescent="0.25">
      <c r="A11" s="28" t="s">
        <v>91</v>
      </c>
      <c r="B11" s="29"/>
      <c r="C11" s="29"/>
      <c r="D11" s="29"/>
      <c r="E11" s="29"/>
      <c r="F11" s="29"/>
      <c r="G11" s="29"/>
      <c r="H11" s="29"/>
      <c r="I11" s="29"/>
      <c r="J11" s="24"/>
      <c r="K11" s="24"/>
      <c r="L11" s="24"/>
      <c r="M11" s="24"/>
      <c r="N11" s="24"/>
      <c r="O11" s="24"/>
      <c r="P11" s="24"/>
      <c r="Q11" s="24"/>
      <c r="R11" s="24"/>
      <c r="S11" s="25"/>
    </row>
    <row r="12" spans="1:19" s="20" customFormat="1" ht="21.95" customHeight="1" x14ac:dyDescent="0.25">
      <c r="A12" s="28" t="s">
        <v>123</v>
      </c>
      <c r="B12" s="29"/>
      <c r="C12" s="29"/>
      <c r="D12" s="29"/>
      <c r="E12" s="29"/>
      <c r="F12" s="29"/>
      <c r="G12" s="29"/>
      <c r="H12" s="29"/>
      <c r="I12" s="29"/>
      <c r="J12" s="24"/>
      <c r="K12" s="24"/>
      <c r="L12" s="24"/>
      <c r="M12" s="24"/>
      <c r="N12" s="24"/>
      <c r="O12" s="24"/>
      <c r="P12" s="24"/>
      <c r="Q12" s="24"/>
      <c r="R12" s="24"/>
      <c r="S12" s="25"/>
    </row>
    <row r="13" spans="1:19" s="20" customFormat="1" ht="21.95" customHeight="1" x14ac:dyDescent="0.25">
      <c r="A13" s="28" t="s">
        <v>51</v>
      </c>
      <c r="B13" s="29"/>
      <c r="C13" s="29"/>
      <c r="D13" s="29"/>
      <c r="E13" s="29"/>
      <c r="F13" s="29"/>
      <c r="G13" s="29"/>
      <c r="H13" s="29"/>
      <c r="I13" s="29"/>
      <c r="J13" s="24"/>
      <c r="K13" s="24"/>
      <c r="L13" s="24"/>
      <c r="M13" s="24"/>
      <c r="N13" s="24"/>
      <c r="O13" s="24"/>
      <c r="P13" s="24"/>
      <c r="Q13" s="24"/>
      <c r="R13" s="24"/>
      <c r="S13" s="25"/>
    </row>
    <row r="14" spans="1:19" s="20" customFormat="1" ht="21.95" customHeight="1" x14ac:dyDescent="0.25">
      <c r="A14" s="28" t="s">
        <v>52</v>
      </c>
      <c r="B14" s="29"/>
      <c r="C14" s="29"/>
      <c r="D14" s="29"/>
      <c r="E14" s="29"/>
      <c r="F14" s="29"/>
      <c r="G14" s="29"/>
      <c r="H14" s="29"/>
      <c r="I14" s="29"/>
      <c r="J14" s="24"/>
      <c r="K14" s="24"/>
      <c r="L14" s="24"/>
      <c r="M14" s="24"/>
      <c r="N14" s="24"/>
      <c r="O14" s="24"/>
      <c r="P14" s="24"/>
      <c r="Q14" s="24"/>
      <c r="R14" s="24"/>
      <c r="S14" s="25"/>
    </row>
    <row r="15" spans="1:19" s="20" customFormat="1" ht="21.95" customHeight="1" x14ac:dyDescent="0.25">
      <c r="A15" s="28" t="s">
        <v>90</v>
      </c>
      <c r="B15" s="29"/>
      <c r="C15" s="29"/>
      <c r="D15" s="29"/>
      <c r="E15" s="29"/>
      <c r="F15" s="29"/>
      <c r="G15" s="29"/>
      <c r="H15" s="29"/>
      <c r="I15" s="29"/>
      <c r="J15" s="24"/>
      <c r="K15" s="24"/>
      <c r="L15" s="24"/>
      <c r="M15" s="24"/>
      <c r="N15" s="24"/>
      <c r="O15" s="24"/>
      <c r="P15" s="24"/>
      <c r="Q15" s="24"/>
      <c r="R15" s="24"/>
      <c r="S15" s="25"/>
    </row>
    <row r="16" spans="1:19" s="20" customFormat="1" ht="21.95" customHeight="1" x14ac:dyDescent="0.25">
      <c r="A16" s="28" t="s">
        <v>116</v>
      </c>
      <c r="B16" s="29"/>
      <c r="C16" s="29"/>
      <c r="D16" s="29"/>
      <c r="E16" s="29"/>
      <c r="F16" s="29"/>
      <c r="G16" s="29"/>
      <c r="H16" s="29"/>
      <c r="I16" s="29"/>
      <c r="J16" s="24"/>
      <c r="K16" s="24"/>
      <c r="L16" s="24"/>
      <c r="M16" s="24"/>
      <c r="N16" s="24"/>
      <c r="O16" s="24"/>
      <c r="P16" s="24"/>
      <c r="Q16" s="24"/>
      <c r="R16" s="24"/>
      <c r="S16" s="25"/>
    </row>
    <row r="17" spans="1:19" s="20" customFormat="1" ht="9.9499999999999993" customHeight="1" x14ac:dyDescent="0.25">
      <c r="A17" s="28"/>
      <c r="B17" s="29"/>
      <c r="C17" s="29"/>
      <c r="D17" s="29"/>
      <c r="E17" s="29"/>
      <c r="F17" s="29"/>
      <c r="G17" s="29"/>
      <c r="H17" s="29"/>
      <c r="I17" s="29"/>
      <c r="J17" s="24"/>
      <c r="K17" s="24"/>
      <c r="L17" s="24"/>
      <c r="M17" s="24"/>
      <c r="N17" s="24"/>
      <c r="O17" s="24"/>
      <c r="P17" s="24"/>
      <c r="Q17" s="24"/>
      <c r="R17" s="24"/>
      <c r="S17" s="25"/>
    </row>
    <row r="18" spans="1:19" s="20" customFormat="1" ht="21.95" customHeight="1" x14ac:dyDescent="0.25">
      <c r="A18" s="73" t="s">
        <v>129</v>
      </c>
      <c r="B18" s="74"/>
      <c r="C18" s="74"/>
      <c r="D18" s="74"/>
      <c r="E18" s="74"/>
      <c r="F18" s="74"/>
      <c r="G18" s="74"/>
      <c r="H18" s="74"/>
      <c r="I18" s="74"/>
      <c r="J18" s="74"/>
      <c r="K18" s="74"/>
      <c r="L18" s="74"/>
      <c r="M18" s="74"/>
      <c r="N18" s="74"/>
      <c r="O18" s="74"/>
      <c r="P18" s="74"/>
      <c r="Q18" s="74"/>
      <c r="R18" s="74"/>
      <c r="S18" s="75"/>
    </row>
    <row r="19" spans="1:19" s="20" customFormat="1" ht="21.95" customHeight="1" x14ac:dyDescent="0.25">
      <c r="A19" s="73"/>
      <c r="B19" s="74"/>
      <c r="C19" s="74"/>
      <c r="D19" s="74"/>
      <c r="E19" s="74"/>
      <c r="F19" s="74"/>
      <c r="G19" s="74"/>
      <c r="H19" s="74"/>
      <c r="I19" s="74"/>
      <c r="J19" s="74"/>
      <c r="K19" s="74"/>
      <c r="L19" s="74"/>
      <c r="M19" s="74"/>
      <c r="N19" s="74"/>
      <c r="O19" s="74"/>
      <c r="P19" s="74"/>
      <c r="Q19" s="74"/>
      <c r="R19" s="74"/>
      <c r="S19" s="75"/>
    </row>
    <row r="20" spans="1:19" s="20" customFormat="1" ht="21.95" customHeight="1" x14ac:dyDescent="0.25">
      <c r="A20" s="73"/>
      <c r="B20" s="74"/>
      <c r="C20" s="74"/>
      <c r="D20" s="74"/>
      <c r="E20" s="74"/>
      <c r="F20" s="74"/>
      <c r="G20" s="74"/>
      <c r="H20" s="74"/>
      <c r="I20" s="74"/>
      <c r="J20" s="74"/>
      <c r="K20" s="74"/>
      <c r="L20" s="74"/>
      <c r="M20" s="74"/>
      <c r="N20" s="74"/>
      <c r="O20" s="74"/>
      <c r="P20" s="74"/>
      <c r="Q20" s="74"/>
      <c r="R20" s="74"/>
      <c r="S20" s="75"/>
    </row>
    <row r="21" spans="1:19" s="20" customFormat="1" ht="21.95" customHeight="1" x14ac:dyDescent="0.25">
      <c r="A21" s="73"/>
      <c r="B21" s="74"/>
      <c r="C21" s="74"/>
      <c r="D21" s="74"/>
      <c r="E21" s="74"/>
      <c r="F21" s="74"/>
      <c r="G21" s="74"/>
      <c r="H21" s="74"/>
      <c r="I21" s="74"/>
      <c r="J21" s="74"/>
      <c r="K21" s="74"/>
      <c r="L21" s="74"/>
      <c r="M21" s="74"/>
      <c r="N21" s="74"/>
      <c r="O21" s="74"/>
      <c r="P21" s="74"/>
      <c r="Q21" s="74"/>
      <c r="R21" s="74"/>
      <c r="S21" s="75"/>
    </row>
    <row r="22" spans="1:19" s="20" customFormat="1" ht="9.9499999999999993" customHeight="1" x14ac:dyDescent="0.25">
      <c r="A22" s="76"/>
      <c r="B22" s="77"/>
      <c r="C22" s="77"/>
      <c r="D22" s="77"/>
      <c r="E22" s="77"/>
      <c r="F22" s="77"/>
      <c r="G22" s="77"/>
      <c r="H22" s="77"/>
      <c r="I22" s="77"/>
      <c r="J22" s="77"/>
      <c r="K22" s="77"/>
      <c r="L22" s="77"/>
      <c r="M22" s="77"/>
      <c r="N22" s="77"/>
      <c r="O22" s="77"/>
      <c r="P22" s="77"/>
      <c r="Q22" s="77"/>
      <c r="R22" s="77"/>
      <c r="S22" s="78"/>
    </row>
    <row r="23" spans="1:19" s="20" customFormat="1" ht="9.9499999999999993" customHeight="1" x14ac:dyDescent="0.25">
      <c r="A23" s="30"/>
      <c r="B23" s="30"/>
      <c r="C23" s="30"/>
      <c r="D23" s="30"/>
      <c r="E23" s="30"/>
      <c r="F23" s="30"/>
      <c r="G23" s="30"/>
      <c r="H23" s="30"/>
      <c r="I23" s="30"/>
    </row>
    <row r="24" spans="1:19" s="20" customFormat="1" ht="21.95" customHeight="1" x14ac:dyDescent="0.25">
      <c r="A24" s="31" t="s">
        <v>53</v>
      </c>
      <c r="B24" s="30"/>
      <c r="C24" s="30"/>
      <c r="D24" s="30"/>
      <c r="E24" s="30"/>
      <c r="F24" s="30"/>
      <c r="G24" s="30"/>
      <c r="H24" s="30"/>
      <c r="I24" s="30"/>
    </row>
    <row r="25" spans="1:19" s="20" customFormat="1" ht="9.9499999999999993" customHeight="1" x14ac:dyDescent="0.25"/>
    <row r="26" spans="1:19" s="20" customFormat="1" ht="21.95" customHeight="1" x14ac:dyDescent="0.25">
      <c r="A26" s="32" t="s">
        <v>119</v>
      </c>
      <c r="B26" s="33"/>
      <c r="C26" s="33"/>
      <c r="D26" s="33"/>
      <c r="E26" s="33"/>
      <c r="F26" s="33"/>
      <c r="G26" s="33"/>
      <c r="H26" s="33"/>
      <c r="I26" s="33"/>
      <c r="J26" s="33"/>
      <c r="K26" s="33"/>
      <c r="L26" s="33"/>
      <c r="M26" s="33"/>
      <c r="N26" s="33"/>
      <c r="O26" s="33"/>
      <c r="P26" s="33"/>
      <c r="Q26" s="33"/>
      <c r="R26" s="33"/>
      <c r="S26" s="34"/>
    </row>
    <row r="27" spans="1:19" s="20" customFormat="1" ht="21.95" customHeight="1" x14ac:dyDescent="0.3">
      <c r="A27" s="35" t="s">
        <v>54</v>
      </c>
      <c r="B27" s="36"/>
      <c r="C27" s="36"/>
      <c r="D27" s="36"/>
      <c r="E27" s="36"/>
      <c r="F27" s="36"/>
      <c r="G27" s="36"/>
      <c r="H27" s="36"/>
      <c r="I27" s="36"/>
      <c r="J27" s="36"/>
      <c r="K27" s="36"/>
      <c r="L27" s="36"/>
      <c r="M27" s="36"/>
      <c r="N27" s="36"/>
      <c r="O27" s="36"/>
      <c r="P27" s="36"/>
      <c r="Q27" s="36"/>
      <c r="R27" s="36"/>
      <c r="S27" s="37"/>
    </row>
    <row r="28" spans="1:19" s="20" customFormat="1" ht="39" customHeight="1" x14ac:dyDescent="0.25">
      <c r="A28" s="58" t="s">
        <v>120</v>
      </c>
      <c r="B28" s="59"/>
      <c r="C28" s="59"/>
      <c r="D28" s="59"/>
      <c r="E28" s="59"/>
      <c r="F28" s="59"/>
      <c r="G28" s="59"/>
      <c r="H28" s="59"/>
      <c r="I28" s="59"/>
      <c r="J28" s="59"/>
      <c r="K28" s="59"/>
      <c r="L28" s="59"/>
      <c r="M28" s="59"/>
      <c r="N28" s="59"/>
      <c r="O28" s="59"/>
      <c r="P28" s="59"/>
      <c r="Q28" s="59"/>
      <c r="R28" s="59"/>
      <c r="S28" s="60"/>
    </row>
    <row r="29" spans="1:19" s="20" customFormat="1" ht="9.9499999999999993" customHeight="1" x14ac:dyDescent="0.25">
      <c r="A29" s="38"/>
      <c r="B29" s="36"/>
      <c r="C29" s="36"/>
      <c r="D29" s="36"/>
      <c r="E29" s="36"/>
      <c r="F29" s="36"/>
      <c r="G29" s="36"/>
      <c r="H29" s="36"/>
      <c r="I29" s="36"/>
      <c r="J29" s="36"/>
      <c r="K29" s="36"/>
      <c r="L29" s="36"/>
      <c r="M29" s="36"/>
      <c r="N29" s="36"/>
      <c r="O29" s="36"/>
      <c r="P29" s="36"/>
      <c r="Q29" s="36"/>
      <c r="R29" s="36"/>
      <c r="S29" s="37"/>
    </row>
    <row r="30" spans="1:19" s="20" customFormat="1" ht="21.75" customHeight="1" x14ac:dyDescent="0.3">
      <c r="A30" s="35" t="s">
        <v>53</v>
      </c>
      <c r="B30" s="36"/>
      <c r="C30" s="36"/>
      <c r="D30" s="36"/>
      <c r="E30" s="36"/>
      <c r="F30" s="36"/>
      <c r="G30" s="36"/>
      <c r="H30" s="36"/>
      <c r="I30" s="36"/>
      <c r="J30" s="36"/>
      <c r="K30" s="36"/>
      <c r="L30" s="36"/>
      <c r="M30" s="36"/>
      <c r="N30" s="36"/>
      <c r="O30" s="36"/>
      <c r="P30" s="36"/>
      <c r="Q30" s="36"/>
      <c r="R30" s="36"/>
      <c r="S30" s="37"/>
    </row>
    <row r="31" spans="1:19" s="20" customFormat="1" ht="39" customHeight="1" x14ac:dyDescent="0.25">
      <c r="A31" s="58" t="s">
        <v>58</v>
      </c>
      <c r="B31" s="59"/>
      <c r="C31" s="59"/>
      <c r="D31" s="59"/>
      <c r="E31" s="59"/>
      <c r="F31" s="59"/>
      <c r="G31" s="59"/>
      <c r="H31" s="59"/>
      <c r="I31" s="59"/>
      <c r="J31" s="59"/>
      <c r="K31" s="59"/>
      <c r="L31" s="59"/>
      <c r="M31" s="59"/>
      <c r="N31" s="59"/>
      <c r="O31" s="59"/>
      <c r="P31" s="59"/>
      <c r="Q31" s="59"/>
      <c r="R31" s="59"/>
      <c r="S31" s="60"/>
    </row>
    <row r="32" spans="1:19" s="48" customFormat="1" ht="39" customHeight="1" x14ac:dyDescent="0.25">
      <c r="A32" s="58" t="s">
        <v>55</v>
      </c>
      <c r="B32" s="59"/>
      <c r="C32" s="59"/>
      <c r="D32" s="59"/>
      <c r="E32" s="59"/>
      <c r="F32" s="59"/>
      <c r="G32" s="59"/>
      <c r="H32" s="59"/>
      <c r="I32" s="59"/>
      <c r="J32" s="59"/>
      <c r="K32" s="59"/>
      <c r="L32" s="59"/>
      <c r="M32" s="59"/>
      <c r="N32" s="59"/>
      <c r="O32" s="59"/>
      <c r="P32" s="59"/>
      <c r="Q32" s="59"/>
      <c r="R32" s="59"/>
      <c r="S32" s="60"/>
    </row>
    <row r="33" spans="1:19" s="20" customFormat="1" ht="21.95" customHeight="1" x14ac:dyDescent="0.25">
      <c r="A33" s="64" t="s">
        <v>56</v>
      </c>
      <c r="B33" s="65"/>
      <c r="C33" s="65"/>
      <c r="D33" s="65"/>
      <c r="E33" s="65"/>
      <c r="F33" s="65"/>
      <c r="G33" s="65"/>
      <c r="H33" s="65"/>
      <c r="I33" s="65"/>
      <c r="J33" s="65"/>
      <c r="K33" s="65"/>
      <c r="L33" s="65"/>
      <c r="M33" s="65"/>
      <c r="N33" s="65"/>
      <c r="O33" s="65"/>
      <c r="P33" s="65"/>
      <c r="Q33" s="65"/>
      <c r="R33" s="65"/>
      <c r="S33" s="66"/>
    </row>
    <row r="34" spans="1:19" s="20" customFormat="1" ht="9.9499999999999993" customHeight="1" x14ac:dyDescent="0.25">
      <c r="A34" s="38"/>
      <c r="B34" s="36"/>
      <c r="C34" s="36"/>
      <c r="D34" s="36"/>
      <c r="E34" s="36"/>
      <c r="F34" s="36"/>
      <c r="G34" s="36"/>
      <c r="H34" s="36"/>
      <c r="I34" s="36"/>
      <c r="J34" s="36"/>
      <c r="K34" s="36"/>
      <c r="L34" s="36"/>
      <c r="M34" s="36"/>
      <c r="N34" s="36"/>
      <c r="O34" s="36"/>
      <c r="P34" s="36"/>
      <c r="Q34" s="36"/>
      <c r="R34" s="36"/>
      <c r="S34" s="37"/>
    </row>
    <row r="35" spans="1:19" s="20" customFormat="1" ht="39" customHeight="1" x14ac:dyDescent="0.25">
      <c r="A35" s="79" t="s">
        <v>124</v>
      </c>
      <c r="B35" s="80"/>
      <c r="C35" s="80"/>
      <c r="D35" s="80"/>
      <c r="E35" s="80"/>
      <c r="F35" s="80"/>
      <c r="G35" s="80"/>
      <c r="H35" s="80"/>
      <c r="I35" s="80"/>
      <c r="J35" s="80"/>
      <c r="K35" s="80"/>
      <c r="L35" s="80"/>
      <c r="M35" s="80"/>
      <c r="N35" s="80"/>
      <c r="O35" s="80"/>
      <c r="P35" s="80"/>
      <c r="Q35" s="80"/>
      <c r="R35" s="80"/>
      <c r="S35" s="81"/>
    </row>
    <row r="36" spans="1:19" s="20" customFormat="1" ht="9.9499999999999993" customHeight="1" x14ac:dyDescent="0.25">
      <c r="A36" s="38"/>
      <c r="B36" s="36"/>
      <c r="C36" s="36"/>
      <c r="D36" s="36"/>
      <c r="E36" s="36"/>
      <c r="F36" s="36"/>
      <c r="G36" s="36"/>
      <c r="H36" s="36"/>
      <c r="I36" s="36"/>
      <c r="J36" s="36"/>
      <c r="K36" s="36"/>
      <c r="L36" s="36"/>
      <c r="M36" s="36"/>
      <c r="N36" s="36"/>
      <c r="O36" s="36"/>
      <c r="P36" s="36"/>
      <c r="Q36" s="36"/>
      <c r="R36" s="36"/>
      <c r="S36" s="37"/>
    </row>
    <row r="37" spans="1:19" s="20" customFormat="1" ht="39" customHeight="1" x14ac:dyDescent="0.25">
      <c r="A37" s="58" t="s">
        <v>69</v>
      </c>
      <c r="B37" s="59"/>
      <c r="C37" s="59"/>
      <c r="D37" s="59"/>
      <c r="E37" s="59"/>
      <c r="F37" s="59"/>
      <c r="G37" s="59"/>
      <c r="H37" s="59"/>
      <c r="I37" s="59"/>
      <c r="J37" s="59"/>
      <c r="K37" s="59"/>
      <c r="L37" s="59"/>
      <c r="M37" s="59"/>
      <c r="N37" s="59"/>
      <c r="O37" s="59"/>
      <c r="P37" s="59"/>
      <c r="Q37" s="59"/>
      <c r="R37" s="59"/>
      <c r="S37" s="60"/>
    </row>
    <row r="38" spans="1:19" s="20" customFormat="1" ht="39" customHeight="1" x14ac:dyDescent="0.25">
      <c r="A38" s="58" t="s">
        <v>68</v>
      </c>
      <c r="B38" s="59"/>
      <c r="C38" s="59"/>
      <c r="D38" s="59"/>
      <c r="E38" s="59"/>
      <c r="F38" s="59"/>
      <c r="G38" s="59"/>
      <c r="H38" s="59"/>
      <c r="I38" s="59"/>
      <c r="J38" s="59"/>
      <c r="K38" s="59"/>
      <c r="L38" s="59"/>
      <c r="M38" s="59"/>
      <c r="N38" s="59"/>
      <c r="O38" s="59"/>
      <c r="P38" s="59"/>
      <c r="Q38" s="59"/>
      <c r="R38" s="59"/>
      <c r="S38" s="60"/>
    </row>
    <row r="39" spans="1:19" s="20" customFormat="1" ht="7.5" customHeight="1" x14ac:dyDescent="0.25">
      <c r="A39" s="64"/>
      <c r="B39" s="65"/>
      <c r="C39" s="65"/>
      <c r="D39" s="65"/>
      <c r="E39" s="65"/>
      <c r="F39" s="65"/>
      <c r="G39" s="65"/>
      <c r="H39" s="65"/>
      <c r="I39" s="65"/>
      <c r="J39" s="65"/>
      <c r="K39" s="65"/>
      <c r="L39" s="65"/>
      <c r="M39" s="65"/>
      <c r="N39" s="65"/>
      <c r="O39" s="65"/>
      <c r="P39" s="65"/>
      <c r="Q39" s="65"/>
      <c r="R39" s="65"/>
      <c r="S39" s="66"/>
    </row>
    <row r="40" spans="1:19" s="20" customFormat="1" ht="21.95" customHeight="1" x14ac:dyDescent="0.3">
      <c r="A40" s="84" t="s">
        <v>128</v>
      </c>
      <c r="B40" s="85"/>
      <c r="C40" s="85"/>
      <c r="D40" s="85"/>
      <c r="E40" s="85"/>
      <c r="F40" s="85"/>
      <c r="G40" s="85"/>
      <c r="H40" s="85"/>
      <c r="I40" s="85"/>
      <c r="J40" s="85"/>
      <c r="K40" s="85"/>
      <c r="L40" s="85"/>
      <c r="M40" s="85"/>
      <c r="N40" s="85"/>
      <c r="O40" s="85"/>
      <c r="P40" s="85"/>
      <c r="Q40" s="85"/>
      <c r="R40" s="85"/>
      <c r="S40" s="86"/>
    </row>
    <row r="41" spans="1:19" s="20" customFormat="1" ht="6" customHeight="1" x14ac:dyDescent="0.25">
      <c r="A41" s="38"/>
      <c r="B41" s="36"/>
      <c r="C41" s="36"/>
      <c r="D41" s="36"/>
      <c r="E41" s="36"/>
      <c r="F41" s="36"/>
      <c r="G41" s="36"/>
      <c r="H41" s="36"/>
      <c r="I41" s="36"/>
      <c r="J41" s="36"/>
      <c r="K41" s="36"/>
      <c r="L41" s="36"/>
      <c r="M41" s="36"/>
      <c r="N41" s="36"/>
      <c r="O41" s="36"/>
      <c r="P41" s="36"/>
      <c r="Q41" s="36"/>
      <c r="R41" s="36"/>
      <c r="S41" s="37"/>
    </row>
    <row r="42" spans="1:19" s="20" customFormat="1" ht="21.95" customHeight="1" x14ac:dyDescent="0.3">
      <c r="A42" s="35" t="s">
        <v>57</v>
      </c>
      <c r="B42" s="36"/>
      <c r="C42" s="36"/>
      <c r="D42" s="36"/>
      <c r="E42" s="36"/>
      <c r="F42" s="36"/>
      <c r="G42" s="36"/>
      <c r="H42" s="36"/>
      <c r="I42" s="36"/>
      <c r="J42" s="36"/>
      <c r="K42" s="36"/>
      <c r="L42" s="36"/>
      <c r="M42" s="36"/>
      <c r="N42" s="36"/>
      <c r="O42" s="36"/>
      <c r="P42" s="36"/>
      <c r="Q42" s="36"/>
      <c r="R42" s="36"/>
      <c r="S42" s="37"/>
    </row>
    <row r="43" spans="1:19" s="20" customFormat="1" ht="75.75" customHeight="1" x14ac:dyDescent="0.25">
      <c r="A43" s="58" t="s">
        <v>127</v>
      </c>
      <c r="B43" s="59"/>
      <c r="C43" s="59"/>
      <c r="D43" s="59"/>
      <c r="E43" s="59"/>
      <c r="F43" s="59"/>
      <c r="G43" s="59"/>
      <c r="H43" s="59"/>
      <c r="I43" s="59"/>
      <c r="J43" s="59"/>
      <c r="K43" s="59"/>
      <c r="L43" s="59"/>
      <c r="M43" s="59"/>
      <c r="N43" s="59"/>
      <c r="O43" s="59"/>
      <c r="P43" s="59"/>
      <c r="Q43" s="59"/>
      <c r="R43" s="59"/>
      <c r="S43" s="60"/>
    </row>
    <row r="44" spans="1:19" s="20" customFormat="1" ht="12" customHeight="1" x14ac:dyDescent="0.25">
      <c r="A44" s="39"/>
      <c r="B44" s="40"/>
      <c r="C44" s="40"/>
      <c r="D44" s="40"/>
      <c r="E44" s="40"/>
      <c r="F44" s="40"/>
      <c r="G44" s="40"/>
      <c r="H44" s="40"/>
      <c r="I44" s="40"/>
      <c r="J44" s="40"/>
      <c r="K44" s="40"/>
      <c r="L44" s="40"/>
      <c r="M44" s="40"/>
      <c r="N44" s="40"/>
      <c r="O44" s="40"/>
      <c r="P44" s="40"/>
      <c r="Q44" s="40"/>
      <c r="R44" s="40"/>
      <c r="S44" s="41"/>
    </row>
    <row r="45" spans="1:19" s="20" customFormat="1" ht="21.95" customHeight="1" x14ac:dyDescent="0.25"/>
    <row r="46" spans="1:19" s="20" customFormat="1" ht="21.95" customHeight="1" x14ac:dyDescent="0.25">
      <c r="A46" s="32" t="s">
        <v>49</v>
      </c>
      <c r="B46" s="33"/>
      <c r="C46" s="33"/>
      <c r="D46" s="33"/>
      <c r="E46" s="33"/>
      <c r="F46" s="33"/>
      <c r="G46" s="33"/>
      <c r="H46" s="33"/>
      <c r="I46" s="33"/>
      <c r="J46" s="33"/>
      <c r="K46" s="33"/>
      <c r="L46" s="33"/>
      <c r="M46" s="33"/>
      <c r="N46" s="33"/>
      <c r="O46" s="33"/>
      <c r="P46" s="33"/>
      <c r="Q46" s="33"/>
      <c r="R46" s="33"/>
      <c r="S46" s="34"/>
    </row>
    <row r="47" spans="1:19" s="20" customFormat="1" ht="21.95" customHeight="1" x14ac:dyDescent="0.3">
      <c r="A47" s="35" t="s">
        <v>54</v>
      </c>
      <c r="B47" s="36"/>
      <c r="C47" s="36"/>
      <c r="D47" s="36"/>
      <c r="E47" s="36"/>
      <c r="F47" s="36"/>
      <c r="G47" s="36"/>
      <c r="H47" s="36"/>
      <c r="I47" s="36"/>
      <c r="J47" s="36"/>
      <c r="K47" s="36"/>
      <c r="L47" s="36"/>
      <c r="M47" s="36"/>
      <c r="N47" s="36"/>
      <c r="O47" s="36"/>
      <c r="P47" s="36"/>
      <c r="Q47" s="36"/>
      <c r="R47" s="36"/>
      <c r="S47" s="37"/>
    </row>
    <row r="48" spans="1:19" s="20" customFormat="1" ht="39" customHeight="1" x14ac:dyDescent="0.25">
      <c r="A48" s="58" t="s">
        <v>130</v>
      </c>
      <c r="B48" s="59"/>
      <c r="C48" s="59"/>
      <c r="D48" s="59"/>
      <c r="E48" s="59"/>
      <c r="F48" s="59"/>
      <c r="G48" s="59"/>
      <c r="H48" s="59"/>
      <c r="I48" s="59"/>
      <c r="J48" s="59"/>
      <c r="K48" s="59"/>
      <c r="L48" s="59"/>
      <c r="M48" s="59"/>
      <c r="N48" s="59"/>
      <c r="O48" s="59"/>
      <c r="P48" s="59"/>
      <c r="Q48" s="59"/>
      <c r="R48" s="59"/>
      <c r="S48" s="60"/>
    </row>
    <row r="49" spans="1:19" s="20" customFormat="1" ht="9.9499999999999993" customHeight="1" x14ac:dyDescent="0.25">
      <c r="A49" s="38"/>
      <c r="B49" s="36"/>
      <c r="C49" s="36"/>
      <c r="D49" s="36"/>
      <c r="E49" s="36"/>
      <c r="F49" s="36"/>
      <c r="G49" s="36"/>
      <c r="H49" s="36"/>
      <c r="I49" s="36"/>
      <c r="J49" s="36"/>
      <c r="K49" s="36"/>
      <c r="L49" s="36"/>
      <c r="M49" s="36"/>
      <c r="N49" s="36"/>
      <c r="O49" s="36"/>
      <c r="P49" s="36"/>
      <c r="Q49" s="36"/>
      <c r="R49" s="36"/>
      <c r="S49" s="37"/>
    </row>
    <row r="50" spans="1:19" s="20" customFormat="1" ht="21.95" customHeight="1" x14ac:dyDescent="0.3">
      <c r="A50" s="35" t="s">
        <v>53</v>
      </c>
      <c r="B50" s="36"/>
      <c r="C50" s="36"/>
      <c r="D50" s="36"/>
      <c r="E50" s="36"/>
      <c r="F50" s="36"/>
      <c r="G50" s="36"/>
      <c r="H50" s="36"/>
      <c r="I50" s="36"/>
      <c r="J50" s="36"/>
      <c r="K50" s="36"/>
      <c r="L50" s="36"/>
      <c r="M50" s="36"/>
      <c r="N50" s="36"/>
      <c r="O50" s="36"/>
      <c r="P50" s="36"/>
      <c r="Q50" s="36"/>
      <c r="R50" s="36"/>
      <c r="S50" s="37"/>
    </row>
    <row r="51" spans="1:19" s="20" customFormat="1" ht="39" customHeight="1" x14ac:dyDescent="0.25">
      <c r="A51" s="58" t="s">
        <v>67</v>
      </c>
      <c r="B51" s="59"/>
      <c r="C51" s="59"/>
      <c r="D51" s="59"/>
      <c r="E51" s="59"/>
      <c r="F51" s="59"/>
      <c r="G51" s="59"/>
      <c r="H51" s="59"/>
      <c r="I51" s="59"/>
      <c r="J51" s="59"/>
      <c r="K51" s="59"/>
      <c r="L51" s="59"/>
      <c r="M51" s="59"/>
      <c r="N51" s="59"/>
      <c r="O51" s="59"/>
      <c r="P51" s="59"/>
      <c r="Q51" s="59"/>
      <c r="R51" s="59"/>
      <c r="S51" s="60"/>
    </row>
    <row r="52" spans="1:19" s="20" customFormat="1" ht="39" customHeight="1" x14ac:dyDescent="0.25">
      <c r="A52" s="58" t="s">
        <v>70</v>
      </c>
      <c r="B52" s="59"/>
      <c r="C52" s="59"/>
      <c r="D52" s="59"/>
      <c r="E52" s="59"/>
      <c r="F52" s="59"/>
      <c r="G52" s="59"/>
      <c r="H52" s="59"/>
      <c r="I52" s="59"/>
      <c r="J52" s="59"/>
      <c r="K52" s="59"/>
      <c r="L52" s="59"/>
      <c r="M52" s="59"/>
      <c r="N52" s="59"/>
      <c r="O52" s="59"/>
      <c r="P52" s="59"/>
      <c r="Q52" s="59"/>
      <c r="R52" s="59"/>
      <c r="S52" s="60"/>
    </row>
    <row r="53" spans="1:19" s="48" customFormat="1" ht="39" customHeight="1" x14ac:dyDescent="0.25">
      <c r="A53" s="58" t="s">
        <v>71</v>
      </c>
      <c r="B53" s="59"/>
      <c r="C53" s="59"/>
      <c r="D53" s="59"/>
      <c r="E53" s="59"/>
      <c r="F53" s="59"/>
      <c r="G53" s="59"/>
      <c r="H53" s="59"/>
      <c r="I53" s="59"/>
      <c r="J53" s="59"/>
      <c r="K53" s="59"/>
      <c r="L53" s="59"/>
      <c r="M53" s="59"/>
      <c r="N53" s="59"/>
      <c r="O53" s="59"/>
      <c r="P53" s="59"/>
      <c r="Q53" s="59"/>
      <c r="R53" s="59"/>
      <c r="S53" s="60"/>
    </row>
    <row r="54" spans="1:19" s="48" customFormat="1" ht="39" customHeight="1" x14ac:dyDescent="0.25">
      <c r="A54" s="58" t="s">
        <v>72</v>
      </c>
      <c r="B54" s="59"/>
      <c r="C54" s="59"/>
      <c r="D54" s="59"/>
      <c r="E54" s="59"/>
      <c r="F54" s="59"/>
      <c r="G54" s="59"/>
      <c r="H54" s="59"/>
      <c r="I54" s="59"/>
      <c r="J54" s="59"/>
      <c r="K54" s="59"/>
      <c r="L54" s="59"/>
      <c r="M54" s="59"/>
      <c r="N54" s="59"/>
      <c r="O54" s="59"/>
      <c r="P54" s="59"/>
      <c r="Q54" s="59"/>
      <c r="R54" s="59"/>
      <c r="S54" s="60"/>
    </row>
    <row r="55" spans="1:19" s="20" customFormat="1" ht="9.9499999999999993" customHeight="1" x14ac:dyDescent="0.25">
      <c r="A55" s="42"/>
      <c r="B55" s="43"/>
      <c r="C55" s="43"/>
      <c r="D55" s="43"/>
      <c r="E55" s="43"/>
      <c r="F55" s="43"/>
      <c r="G55" s="43"/>
      <c r="H55" s="43"/>
      <c r="I55" s="43"/>
      <c r="J55" s="43"/>
      <c r="K55" s="43"/>
      <c r="L55" s="43"/>
      <c r="M55" s="43"/>
      <c r="N55" s="43"/>
      <c r="O55" s="43"/>
      <c r="P55" s="43"/>
      <c r="Q55" s="43"/>
      <c r="R55" s="43"/>
      <c r="S55" s="44"/>
    </row>
    <row r="56" spans="1:19" s="20" customFormat="1" ht="21.95" customHeight="1" x14ac:dyDescent="0.25">
      <c r="A56" s="70" t="s">
        <v>66</v>
      </c>
      <c r="B56" s="71"/>
      <c r="C56" s="71"/>
      <c r="D56" s="71"/>
      <c r="E56" s="71"/>
      <c r="F56" s="71"/>
      <c r="G56" s="71"/>
      <c r="H56" s="71"/>
      <c r="I56" s="71"/>
      <c r="J56" s="71"/>
      <c r="K56" s="71"/>
      <c r="L56" s="71"/>
      <c r="M56" s="71"/>
      <c r="N56" s="71"/>
      <c r="O56" s="71"/>
      <c r="P56" s="71"/>
      <c r="Q56" s="71"/>
      <c r="R56" s="71"/>
      <c r="S56" s="72"/>
    </row>
    <row r="57" spans="1:19" s="20" customFormat="1" ht="9.9499999999999993" customHeight="1" x14ac:dyDescent="0.25">
      <c r="A57" s="42"/>
      <c r="B57" s="43"/>
      <c r="C57" s="43"/>
      <c r="D57" s="43"/>
      <c r="E57" s="43"/>
      <c r="F57" s="43"/>
      <c r="G57" s="43"/>
      <c r="H57" s="43"/>
      <c r="I57" s="43"/>
      <c r="J57" s="43"/>
      <c r="K57" s="43"/>
      <c r="L57" s="43"/>
      <c r="M57" s="43"/>
      <c r="N57" s="43"/>
      <c r="O57" s="43"/>
      <c r="P57" s="43"/>
      <c r="Q57" s="43"/>
      <c r="R57" s="43"/>
      <c r="S57" s="44"/>
    </row>
    <row r="58" spans="1:19" s="20" customFormat="1" ht="21.95" customHeight="1" x14ac:dyDescent="0.25">
      <c r="A58" s="61" t="s">
        <v>61</v>
      </c>
      <c r="B58" s="62"/>
      <c r="C58" s="62"/>
      <c r="D58" s="62"/>
      <c r="E58" s="62"/>
      <c r="F58" s="62"/>
      <c r="G58" s="62"/>
      <c r="H58" s="62"/>
      <c r="I58" s="62"/>
      <c r="J58" s="62"/>
      <c r="K58" s="62"/>
      <c r="L58" s="62"/>
      <c r="M58" s="62"/>
      <c r="N58" s="62"/>
      <c r="O58" s="62"/>
      <c r="P58" s="62"/>
      <c r="Q58" s="62"/>
      <c r="R58" s="62"/>
      <c r="S58" s="63"/>
    </row>
    <row r="59" spans="1:19" s="20" customFormat="1" ht="21.95" customHeight="1" x14ac:dyDescent="0.25">
      <c r="A59" s="64" t="s">
        <v>59</v>
      </c>
      <c r="B59" s="65"/>
      <c r="C59" s="65"/>
      <c r="D59" s="65"/>
      <c r="E59" s="65"/>
      <c r="F59" s="65"/>
      <c r="G59" s="65"/>
      <c r="H59" s="65"/>
      <c r="I59" s="65"/>
      <c r="J59" s="65"/>
      <c r="K59" s="65"/>
      <c r="L59" s="65"/>
      <c r="M59" s="65"/>
      <c r="N59" s="65"/>
      <c r="O59" s="65"/>
      <c r="P59" s="65"/>
      <c r="Q59" s="65"/>
      <c r="R59" s="65"/>
      <c r="S59" s="66"/>
    </row>
    <row r="60" spans="1:19" s="20" customFormat="1" ht="9.9499999999999993" customHeight="1" x14ac:dyDescent="0.25">
      <c r="A60" s="58"/>
      <c r="B60" s="59"/>
      <c r="C60" s="59"/>
      <c r="D60" s="59"/>
      <c r="E60" s="59"/>
      <c r="F60" s="59"/>
      <c r="G60" s="59"/>
      <c r="H60" s="59"/>
      <c r="I60" s="59"/>
      <c r="J60" s="59"/>
      <c r="K60" s="59"/>
      <c r="L60" s="59"/>
      <c r="M60" s="59"/>
      <c r="N60" s="59"/>
      <c r="O60" s="59"/>
      <c r="P60" s="59"/>
      <c r="Q60" s="59"/>
      <c r="R60" s="59"/>
      <c r="S60" s="60"/>
    </row>
    <row r="61" spans="1:19" s="20" customFormat="1" ht="21.95" customHeight="1" x14ac:dyDescent="0.3">
      <c r="A61" s="67" t="s">
        <v>60</v>
      </c>
      <c r="B61" s="68"/>
      <c r="C61" s="68"/>
      <c r="D61" s="68"/>
      <c r="E61" s="68"/>
      <c r="F61" s="68"/>
      <c r="G61" s="68"/>
      <c r="H61" s="68"/>
      <c r="I61" s="68"/>
      <c r="J61" s="68"/>
      <c r="K61" s="68"/>
      <c r="L61" s="68"/>
      <c r="M61" s="68"/>
      <c r="N61" s="68"/>
      <c r="O61" s="68"/>
      <c r="P61" s="68"/>
      <c r="Q61" s="68"/>
      <c r="R61" s="68"/>
      <c r="S61" s="69"/>
    </row>
    <row r="62" spans="1:19" s="20" customFormat="1" ht="39" customHeight="1" x14ac:dyDescent="0.25">
      <c r="A62" s="58" t="s">
        <v>117</v>
      </c>
      <c r="B62" s="59"/>
      <c r="C62" s="59"/>
      <c r="D62" s="59"/>
      <c r="E62" s="59"/>
      <c r="F62" s="59"/>
      <c r="G62" s="59"/>
      <c r="H62" s="59"/>
      <c r="I62" s="59"/>
      <c r="J62" s="59"/>
      <c r="K62" s="59"/>
      <c r="L62" s="59"/>
      <c r="M62" s="59"/>
      <c r="N62" s="59"/>
      <c r="O62" s="59"/>
      <c r="P62" s="59"/>
      <c r="Q62" s="59"/>
      <c r="R62" s="59"/>
      <c r="S62" s="60"/>
    </row>
    <row r="63" spans="1:19" s="20" customFormat="1" ht="9.9499999999999993" customHeight="1" x14ac:dyDescent="0.25">
      <c r="A63" s="39"/>
      <c r="B63" s="40"/>
      <c r="C63" s="40"/>
      <c r="D63" s="40"/>
      <c r="E63" s="40"/>
      <c r="F63" s="40"/>
      <c r="G63" s="40"/>
      <c r="H63" s="40"/>
      <c r="I63" s="40"/>
      <c r="J63" s="40"/>
      <c r="K63" s="40"/>
      <c r="L63" s="40"/>
      <c r="M63" s="40"/>
      <c r="N63" s="40"/>
      <c r="O63" s="40"/>
      <c r="P63" s="40"/>
      <c r="Q63" s="40"/>
      <c r="R63" s="40"/>
      <c r="S63" s="41"/>
    </row>
    <row r="64" spans="1:19" s="20" customFormat="1" ht="21.95" customHeight="1" x14ac:dyDescent="0.25"/>
    <row r="65" spans="1:19" s="20" customFormat="1" ht="21.95" customHeight="1" x14ac:dyDescent="0.25">
      <c r="A65" s="32" t="s">
        <v>62</v>
      </c>
      <c r="B65" s="33"/>
      <c r="C65" s="33"/>
      <c r="D65" s="33"/>
      <c r="E65" s="33"/>
      <c r="F65" s="33"/>
      <c r="G65" s="33"/>
      <c r="H65" s="33"/>
      <c r="I65" s="33"/>
      <c r="J65" s="33"/>
      <c r="K65" s="33"/>
      <c r="L65" s="33"/>
      <c r="M65" s="33"/>
      <c r="N65" s="33"/>
      <c r="O65" s="33"/>
      <c r="P65" s="33"/>
      <c r="Q65" s="33"/>
      <c r="R65" s="33"/>
      <c r="S65" s="34"/>
    </row>
    <row r="66" spans="1:19" s="20" customFormat="1" ht="21.95" customHeight="1" x14ac:dyDescent="0.3">
      <c r="A66" s="35" t="s">
        <v>54</v>
      </c>
      <c r="B66" s="36"/>
      <c r="C66" s="36"/>
      <c r="D66" s="36"/>
      <c r="E66" s="36"/>
      <c r="F66" s="36"/>
      <c r="G66" s="36"/>
      <c r="H66" s="36"/>
      <c r="I66" s="36"/>
      <c r="J66" s="36"/>
      <c r="K66" s="36"/>
      <c r="L66" s="36"/>
      <c r="M66" s="36"/>
      <c r="N66" s="36"/>
      <c r="O66" s="36"/>
      <c r="P66" s="36"/>
      <c r="Q66" s="36"/>
      <c r="R66" s="36"/>
      <c r="S66" s="37"/>
    </row>
    <row r="67" spans="1:19" s="20" customFormat="1" ht="39" customHeight="1" x14ac:dyDescent="0.25">
      <c r="A67" s="58" t="s">
        <v>131</v>
      </c>
      <c r="B67" s="59"/>
      <c r="C67" s="59"/>
      <c r="D67" s="59"/>
      <c r="E67" s="59"/>
      <c r="F67" s="59"/>
      <c r="G67" s="59"/>
      <c r="H67" s="59"/>
      <c r="I67" s="59"/>
      <c r="J67" s="59"/>
      <c r="K67" s="59"/>
      <c r="L67" s="59"/>
      <c r="M67" s="59"/>
      <c r="N67" s="59"/>
      <c r="O67" s="59"/>
      <c r="P67" s="59"/>
      <c r="Q67" s="59"/>
      <c r="R67" s="59"/>
      <c r="S67" s="60"/>
    </row>
    <row r="68" spans="1:19" s="20" customFormat="1" ht="9.9499999999999993" customHeight="1" x14ac:dyDescent="0.25">
      <c r="A68" s="38"/>
      <c r="B68" s="36"/>
      <c r="C68" s="36"/>
      <c r="D68" s="36"/>
      <c r="E68" s="36"/>
      <c r="F68" s="36"/>
      <c r="G68" s="36"/>
      <c r="H68" s="36"/>
      <c r="I68" s="36"/>
      <c r="J68" s="36"/>
      <c r="K68" s="36"/>
      <c r="L68" s="36"/>
      <c r="M68" s="36"/>
      <c r="N68" s="36"/>
      <c r="O68" s="36"/>
      <c r="P68" s="36"/>
      <c r="Q68" s="36"/>
      <c r="R68" s="36"/>
      <c r="S68" s="37"/>
    </row>
    <row r="69" spans="1:19" s="20" customFormat="1" ht="21.95" customHeight="1" x14ac:dyDescent="0.3">
      <c r="A69" s="35" t="s">
        <v>53</v>
      </c>
      <c r="B69" s="36"/>
      <c r="C69" s="36"/>
      <c r="D69" s="36"/>
      <c r="E69" s="36"/>
      <c r="F69" s="36"/>
      <c r="G69" s="36"/>
      <c r="H69" s="36"/>
      <c r="I69" s="36"/>
      <c r="J69" s="36"/>
      <c r="K69" s="36"/>
      <c r="L69" s="36"/>
      <c r="M69" s="36"/>
      <c r="N69" s="36"/>
      <c r="O69" s="36"/>
      <c r="P69" s="36"/>
      <c r="Q69" s="36"/>
      <c r="R69" s="36"/>
      <c r="S69" s="37"/>
    </row>
    <row r="70" spans="1:19" s="20" customFormat="1" ht="39" customHeight="1" x14ac:dyDescent="0.25">
      <c r="A70" s="58" t="s">
        <v>73</v>
      </c>
      <c r="B70" s="59"/>
      <c r="C70" s="59"/>
      <c r="D70" s="59"/>
      <c r="E70" s="59"/>
      <c r="F70" s="59"/>
      <c r="G70" s="59"/>
      <c r="H70" s="59"/>
      <c r="I70" s="59"/>
      <c r="J70" s="59"/>
      <c r="K70" s="59"/>
      <c r="L70" s="59"/>
      <c r="M70" s="59"/>
      <c r="N70" s="59"/>
      <c r="O70" s="59"/>
      <c r="P70" s="59"/>
      <c r="Q70" s="59"/>
      <c r="R70" s="59"/>
      <c r="S70" s="60"/>
    </row>
    <row r="71" spans="1:19" s="20" customFormat="1" ht="39" customHeight="1" x14ac:dyDescent="0.25">
      <c r="A71" s="58" t="s">
        <v>74</v>
      </c>
      <c r="B71" s="59"/>
      <c r="C71" s="59"/>
      <c r="D71" s="59"/>
      <c r="E71" s="59"/>
      <c r="F71" s="59"/>
      <c r="G71" s="59"/>
      <c r="H71" s="59"/>
      <c r="I71" s="59"/>
      <c r="J71" s="59"/>
      <c r="K71" s="59"/>
      <c r="L71" s="59"/>
      <c r="M71" s="59"/>
      <c r="N71" s="59"/>
      <c r="O71" s="59"/>
      <c r="P71" s="59"/>
      <c r="Q71" s="59"/>
      <c r="R71" s="59"/>
      <c r="S71" s="60"/>
    </row>
    <row r="72" spans="1:19" s="20" customFormat="1" ht="9.9499999999999993" customHeight="1" x14ac:dyDescent="0.25">
      <c r="A72" s="45"/>
      <c r="B72" s="46"/>
      <c r="C72" s="46"/>
      <c r="D72" s="46"/>
      <c r="E72" s="46"/>
      <c r="F72" s="46"/>
      <c r="G72" s="46"/>
      <c r="H72" s="46"/>
      <c r="I72" s="46"/>
      <c r="J72" s="46"/>
      <c r="K72" s="46"/>
      <c r="L72" s="46"/>
      <c r="M72" s="46"/>
      <c r="N72" s="46"/>
      <c r="O72" s="46"/>
      <c r="P72" s="46"/>
      <c r="Q72" s="46"/>
      <c r="R72" s="46"/>
      <c r="S72" s="47"/>
    </row>
    <row r="73" spans="1:19" s="20" customFormat="1" ht="21.95" customHeight="1" x14ac:dyDescent="0.25">
      <c r="A73" s="70" t="s">
        <v>65</v>
      </c>
      <c r="B73" s="71"/>
      <c r="C73" s="71"/>
      <c r="D73" s="71"/>
      <c r="E73" s="71"/>
      <c r="F73" s="71"/>
      <c r="G73" s="71"/>
      <c r="H73" s="71"/>
      <c r="I73" s="71"/>
      <c r="J73" s="71"/>
      <c r="K73" s="71"/>
      <c r="L73" s="71"/>
      <c r="M73" s="71"/>
      <c r="N73" s="71"/>
      <c r="O73" s="71"/>
      <c r="P73" s="71"/>
      <c r="Q73" s="71"/>
      <c r="R73" s="71"/>
      <c r="S73" s="72"/>
    </row>
    <row r="74" spans="1:19" s="20" customFormat="1" ht="9.9499999999999993" customHeight="1" x14ac:dyDescent="0.25">
      <c r="A74" s="45"/>
      <c r="B74" s="46"/>
      <c r="C74" s="46"/>
      <c r="D74" s="46"/>
      <c r="E74" s="46"/>
      <c r="F74" s="46"/>
      <c r="G74" s="46"/>
      <c r="H74" s="46"/>
      <c r="I74" s="46"/>
      <c r="J74" s="46"/>
      <c r="K74" s="46"/>
      <c r="L74" s="46"/>
      <c r="M74" s="46"/>
      <c r="N74" s="46"/>
      <c r="O74" s="46"/>
      <c r="P74" s="46"/>
      <c r="Q74" s="46"/>
      <c r="R74" s="46"/>
      <c r="S74" s="47"/>
    </row>
    <row r="75" spans="1:19" s="20" customFormat="1" ht="21.95" customHeight="1" x14ac:dyDescent="0.25">
      <c r="A75" s="61" t="s">
        <v>64</v>
      </c>
      <c r="B75" s="62"/>
      <c r="C75" s="62"/>
      <c r="D75" s="62"/>
      <c r="E75" s="62"/>
      <c r="F75" s="62"/>
      <c r="G75" s="62"/>
      <c r="H75" s="62"/>
      <c r="I75" s="62"/>
      <c r="J75" s="62"/>
      <c r="K75" s="62"/>
      <c r="L75" s="62"/>
      <c r="M75" s="62"/>
      <c r="N75" s="62"/>
      <c r="O75" s="62"/>
      <c r="P75" s="62"/>
      <c r="Q75" s="62"/>
      <c r="R75" s="62"/>
      <c r="S75" s="63"/>
    </row>
    <row r="76" spans="1:19" s="20" customFormat="1" ht="21.95" customHeight="1" x14ac:dyDescent="0.25">
      <c r="A76" s="64" t="s">
        <v>63</v>
      </c>
      <c r="B76" s="65"/>
      <c r="C76" s="65"/>
      <c r="D76" s="65"/>
      <c r="E76" s="65"/>
      <c r="F76" s="65"/>
      <c r="G76" s="65"/>
      <c r="H76" s="65"/>
      <c r="I76" s="65"/>
      <c r="J76" s="65"/>
      <c r="K76" s="65"/>
      <c r="L76" s="65"/>
      <c r="M76" s="65"/>
      <c r="N76" s="65"/>
      <c r="O76" s="65"/>
      <c r="P76" s="65"/>
      <c r="Q76" s="65"/>
      <c r="R76" s="65"/>
      <c r="S76" s="66"/>
    </row>
    <row r="77" spans="1:19" s="20" customFormat="1" ht="9.9499999999999993" customHeight="1" x14ac:dyDescent="0.25">
      <c r="A77" s="58"/>
      <c r="B77" s="59"/>
      <c r="C77" s="59"/>
      <c r="D77" s="59"/>
      <c r="E77" s="59"/>
      <c r="F77" s="59"/>
      <c r="G77" s="59"/>
      <c r="H77" s="59"/>
      <c r="I77" s="59"/>
      <c r="J77" s="59"/>
      <c r="K77" s="59"/>
      <c r="L77" s="59"/>
      <c r="M77" s="59"/>
      <c r="N77" s="59"/>
      <c r="O77" s="59"/>
      <c r="P77" s="59"/>
      <c r="Q77" s="59"/>
      <c r="R77" s="59"/>
      <c r="S77" s="60"/>
    </row>
    <row r="78" spans="1:19" s="20" customFormat="1" ht="21.95" customHeight="1" x14ac:dyDescent="0.3">
      <c r="A78" s="67" t="s">
        <v>60</v>
      </c>
      <c r="B78" s="68"/>
      <c r="C78" s="68"/>
      <c r="D78" s="68"/>
      <c r="E78" s="68"/>
      <c r="F78" s="68"/>
      <c r="G78" s="68"/>
      <c r="H78" s="68"/>
      <c r="I78" s="68"/>
      <c r="J78" s="68"/>
      <c r="K78" s="68"/>
      <c r="L78" s="68"/>
      <c r="M78" s="68"/>
      <c r="N78" s="68"/>
      <c r="O78" s="68"/>
      <c r="P78" s="68"/>
      <c r="Q78" s="68"/>
      <c r="R78" s="68"/>
      <c r="S78" s="69"/>
    </row>
    <row r="79" spans="1:19" s="20" customFormat="1" ht="57.75" customHeight="1" x14ac:dyDescent="0.25">
      <c r="A79" s="58" t="s">
        <v>122</v>
      </c>
      <c r="B79" s="59"/>
      <c r="C79" s="59"/>
      <c r="D79" s="59"/>
      <c r="E79" s="59"/>
      <c r="F79" s="59"/>
      <c r="G79" s="59"/>
      <c r="H79" s="59"/>
      <c r="I79" s="59"/>
      <c r="J79" s="59"/>
      <c r="K79" s="59"/>
      <c r="L79" s="59"/>
      <c r="M79" s="59"/>
      <c r="N79" s="59"/>
      <c r="O79" s="59"/>
      <c r="P79" s="59"/>
      <c r="Q79" s="59"/>
      <c r="R79" s="59"/>
      <c r="S79" s="60"/>
    </row>
    <row r="80" spans="1:19" s="20" customFormat="1" ht="9.9499999999999993" customHeight="1" x14ac:dyDescent="0.25">
      <c r="A80" s="39"/>
      <c r="B80" s="40"/>
      <c r="C80" s="40"/>
      <c r="D80" s="40"/>
      <c r="E80" s="40"/>
      <c r="F80" s="40"/>
      <c r="G80" s="40"/>
      <c r="H80" s="40"/>
      <c r="I80" s="40"/>
      <c r="J80" s="40"/>
      <c r="K80" s="40"/>
      <c r="L80" s="40"/>
      <c r="M80" s="40"/>
      <c r="N80" s="40"/>
      <c r="O80" s="40"/>
      <c r="P80" s="40"/>
      <c r="Q80" s="40"/>
      <c r="R80" s="40"/>
      <c r="S80" s="41"/>
    </row>
    <row r="81" spans="1:19" s="20" customFormat="1" ht="18" x14ac:dyDescent="0.25"/>
    <row r="82" spans="1:19" s="20" customFormat="1" ht="18" x14ac:dyDescent="0.25">
      <c r="A82" s="32" t="s">
        <v>92</v>
      </c>
      <c r="B82" s="33"/>
      <c r="C82" s="33"/>
      <c r="D82" s="33"/>
      <c r="E82" s="33"/>
      <c r="F82" s="33"/>
      <c r="G82" s="33"/>
      <c r="H82" s="33"/>
      <c r="I82" s="33"/>
      <c r="J82" s="33"/>
      <c r="K82" s="33"/>
      <c r="L82" s="33"/>
      <c r="M82" s="33"/>
      <c r="N82" s="33"/>
      <c r="O82" s="33"/>
      <c r="P82" s="33"/>
      <c r="Q82" s="33"/>
      <c r="R82" s="33"/>
      <c r="S82" s="34"/>
    </row>
    <row r="83" spans="1:19" s="20" customFormat="1" ht="18.75" x14ac:dyDescent="0.3">
      <c r="A83" s="35" t="s">
        <v>54</v>
      </c>
      <c r="B83" s="36"/>
      <c r="C83" s="36"/>
      <c r="D83" s="36"/>
      <c r="E83" s="36"/>
      <c r="F83" s="36"/>
      <c r="G83" s="36"/>
      <c r="H83" s="36"/>
      <c r="I83" s="36"/>
      <c r="J83" s="36"/>
      <c r="K83" s="36"/>
      <c r="L83" s="36"/>
      <c r="M83" s="36"/>
      <c r="N83" s="36"/>
      <c r="O83" s="36"/>
      <c r="P83" s="36"/>
      <c r="Q83" s="36"/>
      <c r="R83" s="36"/>
      <c r="S83" s="37"/>
    </row>
    <row r="84" spans="1:19" s="20" customFormat="1" ht="42" customHeight="1" x14ac:dyDescent="0.25">
      <c r="A84" s="58" t="s">
        <v>132</v>
      </c>
      <c r="B84" s="59"/>
      <c r="C84" s="59"/>
      <c r="D84" s="59"/>
      <c r="E84" s="59"/>
      <c r="F84" s="59"/>
      <c r="G84" s="59"/>
      <c r="H84" s="59"/>
      <c r="I84" s="59"/>
      <c r="J84" s="59"/>
      <c r="K84" s="59"/>
      <c r="L84" s="59"/>
      <c r="M84" s="59"/>
      <c r="N84" s="59"/>
      <c r="O84" s="59"/>
      <c r="P84" s="59"/>
      <c r="Q84" s="59"/>
      <c r="R84" s="59"/>
      <c r="S84" s="60"/>
    </row>
    <row r="85" spans="1:19" s="20" customFormat="1" ht="18" x14ac:dyDescent="0.25">
      <c r="A85" s="38"/>
      <c r="B85" s="36"/>
      <c r="C85" s="36"/>
      <c r="D85" s="36"/>
      <c r="E85" s="36"/>
      <c r="F85" s="36"/>
      <c r="G85" s="36"/>
      <c r="H85" s="36"/>
      <c r="I85" s="36"/>
      <c r="J85" s="36"/>
      <c r="K85" s="36"/>
      <c r="L85" s="36"/>
      <c r="M85" s="36"/>
      <c r="N85" s="36"/>
      <c r="O85" s="36"/>
      <c r="P85" s="36"/>
      <c r="Q85" s="36"/>
      <c r="R85" s="36"/>
      <c r="S85" s="37"/>
    </row>
    <row r="86" spans="1:19" s="20" customFormat="1" ht="18.75" x14ac:dyDescent="0.3">
      <c r="A86" s="35" t="s">
        <v>53</v>
      </c>
      <c r="B86" s="36"/>
      <c r="C86" s="36"/>
      <c r="D86" s="36"/>
      <c r="E86" s="36"/>
      <c r="F86" s="36"/>
      <c r="G86" s="36"/>
      <c r="H86" s="36"/>
      <c r="I86" s="36"/>
      <c r="J86" s="36"/>
      <c r="K86" s="36"/>
      <c r="L86" s="36"/>
      <c r="M86" s="36"/>
      <c r="N86" s="36"/>
      <c r="O86" s="36"/>
      <c r="P86" s="36"/>
      <c r="Q86" s="36"/>
      <c r="R86" s="36"/>
      <c r="S86" s="37"/>
    </row>
    <row r="87" spans="1:19" s="20" customFormat="1" ht="60.75" customHeight="1" x14ac:dyDescent="0.25">
      <c r="A87" s="58" t="s">
        <v>94</v>
      </c>
      <c r="B87" s="59"/>
      <c r="C87" s="59"/>
      <c r="D87" s="59"/>
      <c r="E87" s="59"/>
      <c r="F87" s="59"/>
      <c r="G87" s="59"/>
      <c r="H87" s="59"/>
      <c r="I87" s="59"/>
      <c r="J87" s="59"/>
      <c r="K87" s="59"/>
      <c r="L87" s="59"/>
      <c r="M87" s="59"/>
      <c r="N87" s="59"/>
      <c r="O87" s="59"/>
      <c r="P87" s="59"/>
      <c r="Q87" s="59"/>
      <c r="R87" s="59"/>
      <c r="S87" s="60"/>
    </row>
    <row r="88" spans="1:19" s="20" customFormat="1" ht="53.25" customHeight="1" x14ac:dyDescent="0.25">
      <c r="A88" s="58" t="s">
        <v>95</v>
      </c>
      <c r="B88" s="59"/>
      <c r="C88" s="59"/>
      <c r="D88" s="59"/>
      <c r="E88" s="59"/>
      <c r="F88" s="59"/>
      <c r="G88" s="59"/>
      <c r="H88" s="59"/>
      <c r="I88" s="59"/>
      <c r="J88" s="59"/>
      <c r="K88" s="59"/>
      <c r="L88" s="59"/>
      <c r="M88" s="59"/>
      <c r="N88" s="59"/>
      <c r="O88" s="59"/>
      <c r="P88" s="59"/>
      <c r="Q88" s="59"/>
      <c r="R88" s="59"/>
      <c r="S88" s="60"/>
    </row>
    <row r="89" spans="1:19" s="20" customFormat="1" ht="18" x14ac:dyDescent="0.25">
      <c r="A89" s="49"/>
      <c r="B89" s="50"/>
      <c r="C89" s="50"/>
      <c r="D89" s="50"/>
      <c r="E89" s="50"/>
      <c r="F89" s="50"/>
      <c r="G89" s="50"/>
      <c r="H89" s="50"/>
      <c r="I89" s="50"/>
      <c r="J89" s="50"/>
      <c r="K89" s="50"/>
      <c r="L89" s="50"/>
      <c r="M89" s="50"/>
      <c r="N89" s="50"/>
      <c r="O89" s="50"/>
      <c r="P89" s="50"/>
      <c r="Q89" s="50"/>
      <c r="R89" s="50"/>
      <c r="S89" s="51"/>
    </row>
    <row r="90" spans="1:19" s="20" customFormat="1" ht="39.75" customHeight="1" x14ac:dyDescent="0.25">
      <c r="A90" s="70" t="s">
        <v>96</v>
      </c>
      <c r="B90" s="71"/>
      <c r="C90" s="71"/>
      <c r="D90" s="71"/>
      <c r="E90" s="71"/>
      <c r="F90" s="71"/>
      <c r="G90" s="71"/>
      <c r="H90" s="71"/>
      <c r="I90" s="71"/>
      <c r="J90" s="71"/>
      <c r="K90" s="71"/>
      <c r="L90" s="71"/>
      <c r="M90" s="71"/>
      <c r="N90" s="71"/>
      <c r="O90" s="71"/>
      <c r="P90" s="71"/>
      <c r="Q90" s="71"/>
      <c r="R90" s="71"/>
      <c r="S90" s="72"/>
    </row>
    <row r="91" spans="1:19" s="20" customFormat="1" ht="18" x14ac:dyDescent="0.25">
      <c r="A91" s="49"/>
      <c r="B91" s="50"/>
      <c r="C91" s="50"/>
      <c r="D91" s="50"/>
      <c r="E91" s="50"/>
      <c r="F91" s="50"/>
      <c r="G91" s="50"/>
      <c r="H91" s="50"/>
      <c r="I91" s="50"/>
      <c r="J91" s="50"/>
      <c r="K91" s="50"/>
      <c r="L91" s="50"/>
      <c r="M91" s="50"/>
      <c r="N91" s="50"/>
      <c r="O91" s="50"/>
      <c r="P91" s="50"/>
      <c r="Q91" s="50"/>
      <c r="R91" s="50"/>
      <c r="S91" s="51"/>
    </row>
    <row r="92" spans="1:19" s="20" customFormat="1" ht="18" x14ac:dyDescent="0.25">
      <c r="A92" s="61" t="s">
        <v>64</v>
      </c>
      <c r="B92" s="62"/>
      <c r="C92" s="62"/>
      <c r="D92" s="62"/>
      <c r="E92" s="62"/>
      <c r="F92" s="62"/>
      <c r="G92" s="62"/>
      <c r="H92" s="62"/>
      <c r="I92" s="62"/>
      <c r="J92" s="62"/>
      <c r="K92" s="62"/>
      <c r="L92" s="62"/>
      <c r="M92" s="62"/>
      <c r="N92" s="62"/>
      <c r="O92" s="62"/>
      <c r="P92" s="62"/>
      <c r="Q92" s="62"/>
      <c r="R92" s="62"/>
      <c r="S92" s="63"/>
    </row>
    <row r="93" spans="1:19" s="20" customFormat="1" ht="18" x14ac:dyDescent="0.25">
      <c r="A93" s="64" t="s">
        <v>63</v>
      </c>
      <c r="B93" s="65"/>
      <c r="C93" s="65"/>
      <c r="D93" s="65"/>
      <c r="E93" s="65"/>
      <c r="F93" s="65"/>
      <c r="G93" s="65"/>
      <c r="H93" s="65"/>
      <c r="I93" s="65"/>
      <c r="J93" s="65"/>
      <c r="K93" s="65"/>
      <c r="L93" s="65"/>
      <c r="M93" s="65"/>
      <c r="N93" s="65"/>
      <c r="O93" s="65"/>
      <c r="P93" s="65"/>
      <c r="Q93" s="65"/>
      <c r="R93" s="65"/>
      <c r="S93" s="66"/>
    </row>
    <row r="94" spans="1:19" s="20" customFormat="1" ht="15" customHeight="1" x14ac:dyDescent="0.25">
      <c r="A94" s="58"/>
      <c r="B94" s="59"/>
      <c r="C94" s="59"/>
      <c r="D94" s="59"/>
      <c r="E94" s="59"/>
      <c r="F94" s="59"/>
      <c r="G94" s="59"/>
      <c r="H94" s="59"/>
      <c r="I94" s="59"/>
      <c r="J94" s="59"/>
      <c r="K94" s="59"/>
      <c r="L94" s="59"/>
      <c r="M94" s="59"/>
      <c r="N94" s="59"/>
      <c r="O94" s="59"/>
      <c r="P94" s="59"/>
      <c r="Q94" s="59"/>
      <c r="R94" s="59"/>
      <c r="S94" s="60"/>
    </row>
    <row r="95" spans="1:19" s="20" customFormat="1" ht="18.75" x14ac:dyDescent="0.3">
      <c r="A95" s="67" t="s">
        <v>60</v>
      </c>
      <c r="B95" s="68"/>
      <c r="C95" s="68"/>
      <c r="D95" s="68"/>
      <c r="E95" s="68"/>
      <c r="F95" s="68"/>
      <c r="G95" s="68"/>
      <c r="H95" s="68"/>
      <c r="I95" s="68"/>
      <c r="J95" s="68"/>
      <c r="K95" s="68"/>
      <c r="L95" s="68"/>
      <c r="M95" s="68"/>
      <c r="N95" s="68"/>
      <c r="O95" s="68"/>
      <c r="P95" s="68"/>
      <c r="Q95" s="68"/>
      <c r="R95" s="68"/>
      <c r="S95" s="69"/>
    </row>
    <row r="96" spans="1:19" s="20" customFormat="1" ht="37.5" customHeight="1" x14ac:dyDescent="0.25">
      <c r="A96" s="58" t="s">
        <v>118</v>
      </c>
      <c r="B96" s="59"/>
      <c r="C96" s="59"/>
      <c r="D96" s="59"/>
      <c r="E96" s="59"/>
      <c r="F96" s="59"/>
      <c r="G96" s="59"/>
      <c r="H96" s="59"/>
      <c r="I96" s="59"/>
      <c r="J96" s="59"/>
      <c r="K96" s="59"/>
      <c r="L96" s="59"/>
      <c r="M96" s="59"/>
      <c r="N96" s="59"/>
      <c r="O96" s="59"/>
      <c r="P96" s="59"/>
      <c r="Q96" s="59"/>
      <c r="R96" s="59"/>
      <c r="S96" s="60"/>
    </row>
    <row r="97" spans="1:19" s="20" customFormat="1" ht="18" x14ac:dyDescent="0.25">
      <c r="A97" s="39"/>
      <c r="B97" s="40"/>
      <c r="C97" s="40"/>
      <c r="D97" s="40"/>
      <c r="E97" s="40"/>
      <c r="F97" s="40"/>
      <c r="G97" s="40"/>
      <c r="H97" s="40"/>
      <c r="I97" s="40"/>
      <c r="J97" s="40"/>
      <c r="K97" s="40"/>
      <c r="L97" s="40"/>
      <c r="M97" s="40"/>
      <c r="N97" s="40"/>
      <c r="O97" s="40"/>
      <c r="P97" s="40"/>
      <c r="Q97" s="40"/>
      <c r="R97" s="40"/>
      <c r="S97" s="41"/>
    </row>
    <row r="98" spans="1:19" s="20" customFormat="1" ht="18" x14ac:dyDescent="0.25"/>
    <row r="99" spans="1:19" s="20" customFormat="1" ht="18" x14ac:dyDescent="0.25">
      <c r="A99" s="32" t="s">
        <v>111</v>
      </c>
      <c r="B99" s="33"/>
      <c r="C99" s="33"/>
      <c r="D99" s="33"/>
      <c r="E99" s="33"/>
      <c r="F99" s="33"/>
      <c r="G99" s="33"/>
      <c r="H99" s="33"/>
      <c r="I99" s="33"/>
      <c r="J99" s="33"/>
      <c r="K99" s="33"/>
      <c r="L99" s="33"/>
      <c r="M99" s="33"/>
      <c r="N99" s="33"/>
      <c r="O99" s="33"/>
      <c r="P99" s="33"/>
      <c r="Q99" s="33"/>
      <c r="R99" s="33"/>
      <c r="S99" s="34"/>
    </row>
    <row r="100" spans="1:19" s="20" customFormat="1" ht="18.75" x14ac:dyDescent="0.3">
      <c r="A100" s="35" t="s">
        <v>54</v>
      </c>
      <c r="B100" s="36"/>
      <c r="C100" s="36"/>
      <c r="D100" s="36"/>
      <c r="E100" s="36"/>
      <c r="F100" s="36"/>
      <c r="G100" s="36"/>
      <c r="H100" s="36"/>
      <c r="I100" s="36"/>
      <c r="J100" s="36"/>
      <c r="K100" s="36"/>
      <c r="L100" s="36"/>
      <c r="M100" s="36"/>
      <c r="N100" s="36"/>
      <c r="O100" s="36"/>
      <c r="P100" s="36"/>
      <c r="Q100" s="36"/>
      <c r="R100" s="36"/>
      <c r="S100" s="37"/>
    </row>
    <row r="101" spans="1:19" s="20" customFormat="1" ht="42" customHeight="1" x14ac:dyDescent="0.25">
      <c r="A101" s="58" t="s">
        <v>133</v>
      </c>
      <c r="B101" s="59"/>
      <c r="C101" s="59"/>
      <c r="D101" s="59"/>
      <c r="E101" s="59"/>
      <c r="F101" s="59"/>
      <c r="G101" s="59"/>
      <c r="H101" s="59"/>
      <c r="I101" s="59"/>
      <c r="J101" s="59"/>
      <c r="K101" s="59"/>
      <c r="L101" s="59"/>
      <c r="M101" s="59"/>
      <c r="N101" s="59"/>
      <c r="O101" s="59"/>
      <c r="P101" s="59"/>
      <c r="Q101" s="59"/>
      <c r="R101" s="59"/>
      <c r="S101" s="60"/>
    </row>
    <row r="102" spans="1:19" s="20" customFormat="1" ht="18" x14ac:dyDescent="0.25">
      <c r="A102" s="38"/>
      <c r="B102" s="36"/>
      <c r="C102" s="36"/>
      <c r="D102" s="36"/>
      <c r="E102" s="36"/>
      <c r="F102" s="36"/>
      <c r="G102" s="36"/>
      <c r="H102" s="36"/>
      <c r="I102" s="36"/>
      <c r="J102" s="36"/>
      <c r="K102" s="36"/>
      <c r="L102" s="36"/>
      <c r="M102" s="36"/>
      <c r="N102" s="36"/>
      <c r="O102" s="36"/>
      <c r="P102" s="36"/>
      <c r="Q102" s="36"/>
      <c r="R102" s="36"/>
      <c r="S102" s="37"/>
    </row>
    <row r="103" spans="1:19" s="20" customFormat="1" ht="18.75" x14ac:dyDescent="0.3">
      <c r="A103" s="35" t="s">
        <v>53</v>
      </c>
      <c r="B103" s="36"/>
      <c r="C103" s="36"/>
      <c r="D103" s="36"/>
      <c r="E103" s="36"/>
      <c r="F103" s="36"/>
      <c r="G103" s="36"/>
      <c r="H103" s="36"/>
      <c r="I103" s="36"/>
      <c r="J103" s="36"/>
      <c r="K103" s="36"/>
      <c r="L103" s="36"/>
      <c r="M103" s="36"/>
      <c r="N103" s="36"/>
      <c r="O103" s="36"/>
      <c r="P103" s="36"/>
      <c r="Q103" s="36"/>
      <c r="R103" s="36"/>
      <c r="S103" s="37"/>
    </row>
    <row r="104" spans="1:19" s="20" customFormat="1" ht="60.75" customHeight="1" x14ac:dyDescent="0.25">
      <c r="A104" s="58" t="s">
        <v>112</v>
      </c>
      <c r="B104" s="59"/>
      <c r="C104" s="59"/>
      <c r="D104" s="59"/>
      <c r="E104" s="59"/>
      <c r="F104" s="59"/>
      <c r="G104" s="59"/>
      <c r="H104" s="59"/>
      <c r="I104" s="59"/>
      <c r="J104" s="59"/>
      <c r="K104" s="59"/>
      <c r="L104" s="59"/>
      <c r="M104" s="59"/>
      <c r="N104" s="59"/>
      <c r="O104" s="59"/>
      <c r="P104" s="59"/>
      <c r="Q104" s="59"/>
      <c r="R104" s="59"/>
      <c r="S104" s="60"/>
    </row>
    <row r="105" spans="1:19" s="20" customFormat="1" ht="53.25" customHeight="1" x14ac:dyDescent="0.25">
      <c r="A105" s="58" t="s">
        <v>113</v>
      </c>
      <c r="B105" s="59"/>
      <c r="C105" s="59"/>
      <c r="D105" s="59"/>
      <c r="E105" s="59"/>
      <c r="F105" s="59"/>
      <c r="G105" s="59"/>
      <c r="H105" s="59"/>
      <c r="I105" s="59"/>
      <c r="J105" s="59"/>
      <c r="K105" s="59"/>
      <c r="L105" s="59"/>
      <c r="M105" s="59"/>
      <c r="N105" s="59"/>
      <c r="O105" s="59"/>
      <c r="P105" s="59"/>
      <c r="Q105" s="59"/>
      <c r="R105" s="59"/>
      <c r="S105" s="60"/>
    </row>
    <row r="106" spans="1:19" s="20" customFormat="1" ht="18" x14ac:dyDescent="0.25">
      <c r="A106" s="55"/>
      <c r="B106" s="56"/>
      <c r="C106" s="56"/>
      <c r="D106" s="56"/>
      <c r="E106" s="56"/>
      <c r="F106" s="56"/>
      <c r="G106" s="56"/>
      <c r="H106" s="56"/>
      <c r="I106" s="56"/>
      <c r="J106" s="56"/>
      <c r="K106" s="56"/>
      <c r="L106" s="56"/>
      <c r="M106" s="56"/>
      <c r="N106" s="56"/>
      <c r="O106" s="56"/>
      <c r="P106" s="56"/>
      <c r="Q106" s="56"/>
      <c r="R106" s="56"/>
      <c r="S106" s="57"/>
    </row>
    <row r="107" spans="1:19" s="20" customFormat="1" ht="39.75" customHeight="1" x14ac:dyDescent="0.25">
      <c r="A107" s="70" t="s">
        <v>96</v>
      </c>
      <c r="B107" s="71"/>
      <c r="C107" s="71"/>
      <c r="D107" s="71"/>
      <c r="E107" s="71"/>
      <c r="F107" s="71"/>
      <c r="G107" s="71"/>
      <c r="H107" s="71"/>
      <c r="I107" s="71"/>
      <c r="J107" s="71"/>
      <c r="K107" s="71"/>
      <c r="L107" s="71"/>
      <c r="M107" s="71"/>
      <c r="N107" s="71"/>
      <c r="O107" s="71"/>
      <c r="P107" s="71"/>
      <c r="Q107" s="71"/>
      <c r="R107" s="71"/>
      <c r="S107" s="72"/>
    </row>
    <row r="108" spans="1:19" s="20" customFormat="1" ht="18" x14ac:dyDescent="0.25">
      <c r="A108" s="55"/>
      <c r="B108" s="56"/>
      <c r="C108" s="56"/>
      <c r="D108" s="56"/>
      <c r="E108" s="56"/>
      <c r="F108" s="56"/>
      <c r="G108" s="56"/>
      <c r="H108" s="56"/>
      <c r="I108" s="56"/>
      <c r="J108" s="56"/>
      <c r="K108" s="56"/>
      <c r="L108" s="56"/>
      <c r="M108" s="56"/>
      <c r="N108" s="56"/>
      <c r="O108" s="56"/>
      <c r="P108" s="56"/>
      <c r="Q108" s="56"/>
      <c r="R108" s="56"/>
      <c r="S108" s="57"/>
    </row>
    <row r="109" spans="1:19" s="20" customFormat="1" ht="18" x14ac:dyDescent="0.25">
      <c r="A109" s="61" t="s">
        <v>64</v>
      </c>
      <c r="B109" s="62"/>
      <c r="C109" s="62"/>
      <c r="D109" s="62"/>
      <c r="E109" s="62"/>
      <c r="F109" s="62"/>
      <c r="G109" s="62"/>
      <c r="H109" s="62"/>
      <c r="I109" s="62"/>
      <c r="J109" s="62"/>
      <c r="K109" s="62"/>
      <c r="L109" s="62"/>
      <c r="M109" s="62"/>
      <c r="N109" s="62"/>
      <c r="O109" s="62"/>
      <c r="P109" s="62"/>
      <c r="Q109" s="62"/>
      <c r="R109" s="62"/>
      <c r="S109" s="63"/>
    </row>
    <row r="110" spans="1:19" s="20" customFormat="1" ht="18" x14ac:dyDescent="0.25">
      <c r="A110" s="64" t="s">
        <v>63</v>
      </c>
      <c r="B110" s="65"/>
      <c r="C110" s="65"/>
      <c r="D110" s="65"/>
      <c r="E110" s="65"/>
      <c r="F110" s="65"/>
      <c r="G110" s="65"/>
      <c r="H110" s="65"/>
      <c r="I110" s="65"/>
      <c r="J110" s="65"/>
      <c r="K110" s="65"/>
      <c r="L110" s="65"/>
      <c r="M110" s="65"/>
      <c r="N110" s="65"/>
      <c r="O110" s="65"/>
      <c r="P110" s="65"/>
      <c r="Q110" s="65"/>
      <c r="R110" s="65"/>
      <c r="S110" s="66"/>
    </row>
    <row r="111" spans="1:19" s="20" customFormat="1" ht="18" x14ac:dyDescent="0.25">
      <c r="A111" s="58"/>
      <c r="B111" s="59"/>
      <c r="C111" s="59"/>
      <c r="D111" s="59"/>
      <c r="E111" s="59"/>
      <c r="F111" s="59"/>
      <c r="G111" s="59"/>
      <c r="H111" s="59"/>
      <c r="I111" s="59"/>
      <c r="J111" s="59"/>
      <c r="K111" s="59"/>
      <c r="L111" s="59"/>
      <c r="M111" s="59"/>
      <c r="N111" s="59"/>
      <c r="O111" s="59"/>
      <c r="P111" s="59"/>
      <c r="Q111" s="59"/>
      <c r="R111" s="59"/>
      <c r="S111" s="60"/>
    </row>
    <row r="112" spans="1:19" s="20" customFormat="1" ht="18.75" x14ac:dyDescent="0.3">
      <c r="A112" s="67" t="s">
        <v>60</v>
      </c>
      <c r="B112" s="68"/>
      <c r="C112" s="68"/>
      <c r="D112" s="68"/>
      <c r="E112" s="68"/>
      <c r="F112" s="68"/>
      <c r="G112" s="68"/>
      <c r="H112" s="68"/>
      <c r="I112" s="68"/>
      <c r="J112" s="68"/>
      <c r="K112" s="68"/>
      <c r="L112" s="68"/>
      <c r="M112" s="68"/>
      <c r="N112" s="68"/>
      <c r="O112" s="68"/>
      <c r="P112" s="68"/>
      <c r="Q112" s="68"/>
      <c r="R112" s="68"/>
      <c r="S112" s="69"/>
    </row>
    <row r="113" spans="1:19" s="20" customFormat="1" ht="59.25" customHeight="1" x14ac:dyDescent="0.25">
      <c r="A113" s="58" t="s">
        <v>121</v>
      </c>
      <c r="B113" s="59"/>
      <c r="C113" s="59"/>
      <c r="D113" s="59"/>
      <c r="E113" s="59"/>
      <c r="F113" s="59"/>
      <c r="G113" s="59"/>
      <c r="H113" s="59"/>
      <c r="I113" s="59"/>
      <c r="J113" s="59"/>
      <c r="K113" s="59"/>
      <c r="L113" s="59"/>
      <c r="M113" s="59"/>
      <c r="N113" s="59"/>
      <c r="O113" s="59"/>
      <c r="P113" s="59"/>
      <c r="Q113" s="59"/>
      <c r="R113" s="59"/>
      <c r="S113" s="60"/>
    </row>
    <row r="114" spans="1:19" s="20" customFormat="1" ht="18" x14ac:dyDescent="0.25">
      <c r="A114" s="39"/>
      <c r="B114" s="40"/>
      <c r="C114" s="40"/>
      <c r="D114" s="40"/>
      <c r="E114" s="40"/>
      <c r="F114" s="40"/>
      <c r="G114" s="40"/>
      <c r="H114" s="40"/>
      <c r="I114" s="40"/>
      <c r="J114" s="40"/>
      <c r="K114" s="40"/>
      <c r="L114" s="40"/>
      <c r="M114" s="40"/>
      <c r="N114" s="40"/>
      <c r="O114" s="40"/>
      <c r="P114" s="40"/>
      <c r="Q114" s="40"/>
      <c r="R114" s="40"/>
      <c r="S114" s="41"/>
    </row>
    <row r="115" spans="1:19" s="20" customFormat="1" ht="18" x14ac:dyDescent="0.25"/>
    <row r="116" spans="1:19" s="20" customFormat="1" ht="18" x14ac:dyDescent="0.25"/>
    <row r="117" spans="1:19" s="20" customFormat="1" ht="18" x14ac:dyDescent="0.25"/>
    <row r="118" spans="1:19" s="20" customFormat="1" ht="18" x14ac:dyDescent="0.25"/>
    <row r="119" spans="1:19" s="20" customFormat="1" ht="18" x14ac:dyDescent="0.25"/>
    <row r="120" spans="1:19" s="20" customFormat="1" ht="18" x14ac:dyDescent="0.25"/>
    <row r="121" spans="1:19" s="20" customFormat="1" ht="18" x14ac:dyDescent="0.25"/>
    <row r="122" spans="1:19" s="20" customFormat="1" ht="18" x14ac:dyDescent="0.25"/>
    <row r="123" spans="1:19" s="20" customFormat="1" ht="18" x14ac:dyDescent="0.25"/>
    <row r="124" spans="1:19" s="20" customFormat="1" ht="18" x14ac:dyDescent="0.25"/>
    <row r="125" spans="1:19" s="20" customFormat="1" ht="18" x14ac:dyDescent="0.25"/>
    <row r="126" spans="1:19" s="20" customFormat="1" ht="18" x14ac:dyDescent="0.25"/>
    <row r="127" spans="1:19" s="20" customFormat="1" ht="18" x14ac:dyDescent="0.25"/>
    <row r="128" spans="1:19" s="20" customFormat="1" ht="18" x14ac:dyDescent="0.25"/>
    <row r="129" s="20" customFormat="1" ht="18" x14ac:dyDescent="0.25"/>
    <row r="130" s="20" customFormat="1" ht="18" x14ac:dyDescent="0.25"/>
    <row r="131" s="20" customFormat="1" ht="18" x14ac:dyDescent="0.25"/>
    <row r="132" s="20" customFormat="1" ht="18" x14ac:dyDescent="0.25"/>
    <row r="133" s="20" customFormat="1" ht="18" x14ac:dyDescent="0.25"/>
    <row r="134" s="20" customFormat="1" ht="18" x14ac:dyDescent="0.25"/>
    <row r="135" s="20" customFormat="1" ht="18" x14ac:dyDescent="0.25"/>
    <row r="136" s="20" customFormat="1" ht="18" x14ac:dyDescent="0.25"/>
    <row r="137" s="20" customFormat="1" ht="18" x14ac:dyDescent="0.25"/>
    <row r="138" s="20" customFormat="1" ht="18" x14ac:dyDescent="0.25"/>
    <row r="139" s="20" customFormat="1" ht="18" x14ac:dyDescent="0.25"/>
    <row r="140" s="20" customFormat="1" ht="18" x14ac:dyDescent="0.25"/>
    <row r="141" s="20" customFormat="1" ht="18" x14ac:dyDescent="0.25"/>
    <row r="142" s="20" customFormat="1" ht="18" x14ac:dyDescent="0.25"/>
    <row r="143" s="20" customFormat="1" ht="18" x14ac:dyDescent="0.25"/>
    <row r="144" s="20" customFormat="1" ht="18" x14ac:dyDescent="0.25"/>
    <row r="145" s="20" customFormat="1" ht="18" x14ac:dyDescent="0.25"/>
    <row r="146" s="20" customFormat="1" ht="18" x14ac:dyDescent="0.25"/>
    <row r="147" s="20" customFormat="1" ht="18" x14ac:dyDescent="0.25"/>
    <row r="148" s="20" customFormat="1" ht="18" x14ac:dyDescent="0.25"/>
    <row r="149" s="20" customFormat="1" ht="18" x14ac:dyDescent="0.25"/>
    <row r="150" s="20" customFormat="1" ht="18" x14ac:dyDescent="0.25"/>
    <row r="151" s="20" customFormat="1" ht="18" x14ac:dyDescent="0.25"/>
    <row r="152" s="20" customFormat="1" ht="18" x14ac:dyDescent="0.25"/>
    <row r="153" s="20" customFormat="1" ht="18" x14ac:dyDescent="0.25"/>
    <row r="154" s="20" customFormat="1" ht="18" x14ac:dyDescent="0.25"/>
    <row r="155" s="20" customFormat="1" ht="18" x14ac:dyDescent="0.25"/>
    <row r="156" s="20" customFormat="1" ht="18" x14ac:dyDescent="0.25"/>
    <row r="157" s="20" customFormat="1" ht="18" x14ac:dyDescent="0.25"/>
    <row r="158" s="20" customFormat="1" ht="18" x14ac:dyDescent="0.25"/>
    <row r="159" s="20" customFormat="1" ht="18" x14ac:dyDescent="0.25"/>
    <row r="160" s="20" customFormat="1" ht="18" x14ac:dyDescent="0.25"/>
    <row r="161" s="20" customFormat="1" ht="18" x14ac:dyDescent="0.25"/>
    <row r="162" s="20" customFormat="1" ht="18" x14ac:dyDescent="0.25"/>
    <row r="163" s="20" customFormat="1" ht="18" x14ac:dyDescent="0.25"/>
  </sheetData>
  <mergeCells count="52">
    <mergeCell ref="A79:S79"/>
    <mergeCell ref="A67:S67"/>
    <mergeCell ref="A70:S70"/>
    <mergeCell ref="A71:S71"/>
    <mergeCell ref="A48:S48"/>
    <mergeCell ref="A62:S62"/>
    <mergeCell ref="A73:S73"/>
    <mergeCell ref="A75:S75"/>
    <mergeCell ref="A76:S76"/>
    <mergeCell ref="A77:S77"/>
    <mergeCell ref="A78:S78"/>
    <mergeCell ref="A54:S54"/>
    <mergeCell ref="A59:S59"/>
    <mergeCell ref="A60:S60"/>
    <mergeCell ref="A61:S61"/>
    <mergeCell ref="A51:S51"/>
    <mergeCell ref="A52:S52"/>
    <mergeCell ref="A53:S53"/>
    <mergeCell ref="A58:S58"/>
    <mergeCell ref="A56:S56"/>
    <mergeCell ref="A31:S31"/>
    <mergeCell ref="A32:S32"/>
    <mergeCell ref="A33:S33"/>
    <mergeCell ref="A37:S37"/>
    <mergeCell ref="A38:S38"/>
    <mergeCell ref="A39:S39"/>
    <mergeCell ref="A40:S40"/>
    <mergeCell ref="A43:S43"/>
    <mergeCell ref="A8:S9"/>
    <mergeCell ref="A18:S22"/>
    <mergeCell ref="A28:S28"/>
    <mergeCell ref="A35:S35"/>
    <mergeCell ref="E1:S2"/>
    <mergeCell ref="A3:S4"/>
    <mergeCell ref="A84:S84"/>
    <mergeCell ref="A87:S87"/>
    <mergeCell ref="A88:S88"/>
    <mergeCell ref="A90:S90"/>
    <mergeCell ref="A92:S92"/>
    <mergeCell ref="A101:S101"/>
    <mergeCell ref="A105:S105"/>
    <mergeCell ref="A107:S107"/>
    <mergeCell ref="A104:S104"/>
    <mergeCell ref="A93:S93"/>
    <mergeCell ref="A94:S94"/>
    <mergeCell ref="A95:S95"/>
    <mergeCell ref="A96:S96"/>
    <mergeCell ref="A113:S113"/>
    <mergeCell ref="A109:S109"/>
    <mergeCell ref="A110:S110"/>
    <mergeCell ref="A111:S111"/>
    <mergeCell ref="A112:S112"/>
  </mergeCells>
  <printOptions horizontalCentered="1" verticalCentered="1"/>
  <pageMargins left="0.7" right="0.7" top="0.75" bottom="0.75" header="0.3" footer="0.3"/>
  <pageSetup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I25"/>
  <sheetViews>
    <sheetView zoomScaleNormal="100" workbookViewId="0">
      <selection activeCell="C38" sqref="C38"/>
    </sheetView>
  </sheetViews>
  <sheetFormatPr defaultRowHeight="15" x14ac:dyDescent="0.25"/>
  <cols>
    <col min="1" max="1" width="3.85546875" customWidth="1"/>
    <col min="2" max="2" width="46.42578125" bestFit="1" customWidth="1"/>
    <col min="3" max="3" width="28.28515625" bestFit="1" customWidth="1"/>
    <col min="4" max="5" width="9.7109375" customWidth="1"/>
    <col min="6" max="6" width="22.7109375" bestFit="1" customWidth="1"/>
    <col min="7" max="8" width="9.7109375" customWidth="1"/>
    <col min="9" max="9" width="14.7109375" bestFit="1" customWidth="1"/>
    <col min="21" max="21" width="5.140625" customWidth="1"/>
  </cols>
  <sheetData>
    <row r="2" spans="2:9" x14ac:dyDescent="0.25">
      <c r="B2" s="88" t="s">
        <v>108</v>
      </c>
      <c r="C2" s="88"/>
      <c r="D2" s="88"/>
      <c r="E2" s="88"/>
      <c r="F2" s="88"/>
      <c r="G2" s="88"/>
      <c r="H2" s="88"/>
      <c r="I2" s="88"/>
    </row>
    <row r="4" spans="2:9" x14ac:dyDescent="0.25">
      <c r="B4" s="87" t="s">
        <v>3</v>
      </c>
      <c r="C4" s="87"/>
      <c r="D4" s="87"/>
      <c r="E4" s="87"/>
      <c r="F4" s="87"/>
      <c r="G4" s="87"/>
      <c r="H4" s="87"/>
      <c r="I4" s="87"/>
    </row>
    <row r="5" spans="2:9" ht="30" x14ac:dyDescent="0.25">
      <c r="B5" s="5" t="s">
        <v>14</v>
      </c>
      <c r="C5" s="9" t="s">
        <v>45</v>
      </c>
      <c r="D5" s="8"/>
      <c r="E5" s="12" t="s">
        <v>1</v>
      </c>
      <c r="F5" s="9" t="s">
        <v>46</v>
      </c>
      <c r="G5" s="11"/>
      <c r="H5" s="13" t="s">
        <v>2</v>
      </c>
      <c r="I5" s="5" t="s">
        <v>0</v>
      </c>
    </row>
    <row r="6" spans="2:9" x14ac:dyDescent="0.25">
      <c r="B6" s="5" t="s">
        <v>21</v>
      </c>
      <c r="C6" s="3"/>
      <c r="D6" s="5" t="s">
        <v>12</v>
      </c>
      <c r="E6" s="4" t="e">
        <f>(C6*200000)/I6</f>
        <v>#DIV/0!</v>
      </c>
      <c r="F6" s="3"/>
      <c r="G6" s="5" t="s">
        <v>13</v>
      </c>
      <c r="H6" s="4" t="e">
        <f>(F6*200000)/I6</f>
        <v>#DIV/0!</v>
      </c>
      <c r="I6" s="7"/>
    </row>
    <row r="7" spans="2:9" x14ac:dyDescent="0.25">
      <c r="B7" s="5" t="s">
        <v>22</v>
      </c>
      <c r="C7" s="3"/>
      <c r="D7" s="5" t="s">
        <v>12</v>
      </c>
      <c r="E7" s="4" t="e">
        <f t="shared" ref="E7:E14" si="0">(C7*200000)/I7</f>
        <v>#DIV/0!</v>
      </c>
      <c r="F7" s="3"/>
      <c r="G7" s="5" t="s">
        <v>13</v>
      </c>
      <c r="H7" s="4" t="e">
        <f t="shared" ref="H7:H14" si="1">(F7*200000)/I7</f>
        <v>#DIV/0!</v>
      </c>
      <c r="I7" s="7"/>
    </row>
    <row r="8" spans="2:9" x14ac:dyDescent="0.25">
      <c r="B8" s="5" t="s">
        <v>23</v>
      </c>
      <c r="C8" s="3"/>
      <c r="D8" s="5" t="s">
        <v>12</v>
      </c>
      <c r="E8" s="4" t="e">
        <f t="shared" si="0"/>
        <v>#DIV/0!</v>
      </c>
      <c r="F8" s="3"/>
      <c r="G8" s="5" t="s">
        <v>13</v>
      </c>
      <c r="H8" s="4" t="e">
        <f t="shared" si="1"/>
        <v>#DIV/0!</v>
      </c>
      <c r="I8" s="7"/>
    </row>
    <row r="9" spans="2:9" x14ac:dyDescent="0.25">
      <c r="B9" s="5" t="s">
        <v>18</v>
      </c>
      <c r="C9" s="3"/>
      <c r="D9" s="5" t="s">
        <v>12</v>
      </c>
      <c r="E9" s="4" t="e">
        <f t="shared" si="0"/>
        <v>#DIV/0!</v>
      </c>
      <c r="F9" s="3"/>
      <c r="G9" s="5" t="s">
        <v>13</v>
      </c>
      <c r="H9" s="4" t="e">
        <f t="shared" si="1"/>
        <v>#DIV/0!</v>
      </c>
      <c r="I9" s="7"/>
    </row>
    <row r="10" spans="2:9" x14ac:dyDescent="0.25">
      <c r="B10" s="5" t="s">
        <v>19</v>
      </c>
      <c r="C10" s="3"/>
      <c r="D10" s="5" t="s">
        <v>12</v>
      </c>
      <c r="E10" s="4" t="e">
        <f t="shared" si="0"/>
        <v>#DIV/0!</v>
      </c>
      <c r="F10" s="3"/>
      <c r="G10" s="5" t="s">
        <v>13</v>
      </c>
      <c r="H10" s="4" t="e">
        <f t="shared" si="1"/>
        <v>#DIV/0!</v>
      </c>
      <c r="I10" s="7"/>
    </row>
    <row r="11" spans="2:9" x14ac:dyDescent="0.25">
      <c r="B11" s="5" t="s">
        <v>20</v>
      </c>
      <c r="C11" s="3"/>
      <c r="D11" s="5" t="s">
        <v>12</v>
      </c>
      <c r="E11" s="4" t="e">
        <f t="shared" si="0"/>
        <v>#DIV/0!</v>
      </c>
      <c r="F11" s="3"/>
      <c r="G11" s="5" t="s">
        <v>13</v>
      </c>
      <c r="H11" s="4" t="e">
        <f t="shared" si="1"/>
        <v>#DIV/0!</v>
      </c>
      <c r="I11" s="7"/>
    </row>
    <row r="12" spans="2:9" x14ac:dyDescent="0.25">
      <c r="B12" s="5" t="s">
        <v>15</v>
      </c>
      <c r="C12" s="3"/>
      <c r="D12" s="5" t="s">
        <v>12</v>
      </c>
      <c r="E12" s="4" t="e">
        <f t="shared" si="0"/>
        <v>#DIV/0!</v>
      </c>
      <c r="F12" s="3"/>
      <c r="G12" s="5" t="s">
        <v>13</v>
      </c>
      <c r="H12" s="4" t="e">
        <f t="shared" si="1"/>
        <v>#DIV/0!</v>
      </c>
      <c r="I12" s="7"/>
    </row>
    <row r="13" spans="2:9" x14ac:dyDescent="0.25">
      <c r="B13" s="5" t="s">
        <v>16</v>
      </c>
      <c r="C13" s="3"/>
      <c r="D13" s="5" t="s">
        <v>12</v>
      </c>
      <c r="E13" s="4" t="e">
        <f t="shared" si="0"/>
        <v>#DIV/0!</v>
      </c>
      <c r="F13" s="3"/>
      <c r="G13" s="5" t="s">
        <v>13</v>
      </c>
      <c r="H13" s="4" t="e">
        <f t="shared" si="1"/>
        <v>#DIV/0!</v>
      </c>
      <c r="I13" s="7"/>
    </row>
    <row r="14" spans="2:9" x14ac:dyDescent="0.25">
      <c r="B14" s="5" t="s">
        <v>17</v>
      </c>
      <c r="C14" s="3"/>
      <c r="D14" s="5" t="s">
        <v>12</v>
      </c>
      <c r="E14" s="4" t="e">
        <f t="shared" si="0"/>
        <v>#DIV/0!</v>
      </c>
      <c r="F14" s="3"/>
      <c r="G14" s="5" t="s">
        <v>13</v>
      </c>
      <c r="H14" s="4" t="e">
        <f t="shared" si="1"/>
        <v>#DIV/0!</v>
      </c>
      <c r="I14" s="7"/>
    </row>
    <row r="15" spans="2:9" x14ac:dyDescent="0.25">
      <c r="B15" s="87" t="s">
        <v>75</v>
      </c>
      <c r="C15" s="87"/>
      <c r="D15" s="87"/>
      <c r="E15" s="87"/>
      <c r="F15" s="87"/>
      <c r="G15" s="87"/>
      <c r="H15" s="87"/>
      <c r="I15" s="87"/>
    </row>
    <row r="16" spans="2:9" ht="30" x14ac:dyDescent="0.25">
      <c r="B16" s="5" t="s">
        <v>14</v>
      </c>
      <c r="C16" s="9" t="s">
        <v>47</v>
      </c>
      <c r="D16" s="8"/>
      <c r="E16" s="14" t="s">
        <v>44</v>
      </c>
      <c r="F16" s="9" t="s">
        <v>46</v>
      </c>
      <c r="G16" s="11"/>
      <c r="H16" s="15" t="s">
        <v>44</v>
      </c>
      <c r="I16" s="3"/>
    </row>
    <row r="17" spans="2:9" x14ac:dyDescent="0.25">
      <c r="B17" s="5" t="s">
        <v>21</v>
      </c>
      <c r="C17" s="3"/>
      <c r="D17" s="14" t="s">
        <v>44</v>
      </c>
      <c r="E17" s="16" t="e">
        <f>C17/C6</f>
        <v>#DIV/0!</v>
      </c>
      <c r="F17" s="3"/>
      <c r="G17" s="14" t="s">
        <v>44</v>
      </c>
      <c r="H17" s="16" t="e">
        <f t="shared" ref="H17:H25" si="2">F17/F6</f>
        <v>#DIV/0!</v>
      </c>
      <c r="I17" s="3"/>
    </row>
    <row r="18" spans="2:9" x14ac:dyDescent="0.25">
      <c r="B18" s="5" t="s">
        <v>22</v>
      </c>
      <c r="C18" s="3"/>
      <c r="D18" s="14" t="s">
        <v>44</v>
      </c>
      <c r="E18" s="16" t="e">
        <f t="shared" ref="E18:E25" si="3">C18/C7</f>
        <v>#DIV/0!</v>
      </c>
      <c r="F18" s="3"/>
      <c r="G18" s="14" t="s">
        <v>44</v>
      </c>
      <c r="H18" s="16" t="e">
        <f t="shared" si="2"/>
        <v>#DIV/0!</v>
      </c>
      <c r="I18" s="3"/>
    </row>
    <row r="19" spans="2:9" x14ac:dyDescent="0.25">
      <c r="B19" s="5" t="s">
        <v>23</v>
      </c>
      <c r="C19" s="3"/>
      <c r="D19" s="14" t="s">
        <v>44</v>
      </c>
      <c r="E19" s="16" t="e">
        <f t="shared" si="3"/>
        <v>#DIV/0!</v>
      </c>
      <c r="F19" s="3"/>
      <c r="G19" s="14" t="s">
        <v>44</v>
      </c>
      <c r="H19" s="16" t="e">
        <f t="shared" si="2"/>
        <v>#DIV/0!</v>
      </c>
      <c r="I19" s="3"/>
    </row>
    <row r="20" spans="2:9" x14ac:dyDescent="0.25">
      <c r="B20" s="5" t="s">
        <v>18</v>
      </c>
      <c r="C20" s="3"/>
      <c r="D20" s="14" t="s">
        <v>44</v>
      </c>
      <c r="E20" s="16" t="e">
        <f t="shared" si="3"/>
        <v>#DIV/0!</v>
      </c>
      <c r="F20" s="3"/>
      <c r="G20" s="14" t="s">
        <v>44</v>
      </c>
      <c r="H20" s="16" t="e">
        <f t="shared" si="2"/>
        <v>#DIV/0!</v>
      </c>
      <c r="I20" s="3"/>
    </row>
    <row r="21" spans="2:9" x14ac:dyDescent="0.25">
      <c r="B21" s="5" t="s">
        <v>19</v>
      </c>
      <c r="C21" s="3"/>
      <c r="D21" s="14" t="s">
        <v>44</v>
      </c>
      <c r="E21" s="16" t="e">
        <f t="shared" si="3"/>
        <v>#DIV/0!</v>
      </c>
      <c r="F21" s="3"/>
      <c r="G21" s="14" t="s">
        <v>44</v>
      </c>
      <c r="H21" s="16" t="e">
        <f t="shared" si="2"/>
        <v>#DIV/0!</v>
      </c>
      <c r="I21" s="3"/>
    </row>
    <row r="22" spans="2:9" x14ac:dyDescent="0.25">
      <c r="B22" s="5" t="s">
        <v>20</v>
      </c>
      <c r="C22" s="3"/>
      <c r="D22" s="14" t="s">
        <v>44</v>
      </c>
      <c r="E22" s="16" t="e">
        <f t="shared" si="3"/>
        <v>#DIV/0!</v>
      </c>
      <c r="F22" s="3"/>
      <c r="G22" s="14" t="s">
        <v>44</v>
      </c>
      <c r="H22" s="16" t="e">
        <f t="shared" si="2"/>
        <v>#DIV/0!</v>
      </c>
      <c r="I22" s="3"/>
    </row>
    <row r="23" spans="2:9" x14ac:dyDescent="0.25">
      <c r="B23" s="5" t="s">
        <v>15</v>
      </c>
      <c r="C23" s="3"/>
      <c r="D23" s="14" t="s">
        <v>44</v>
      </c>
      <c r="E23" s="16" t="e">
        <f t="shared" si="3"/>
        <v>#DIV/0!</v>
      </c>
      <c r="F23" s="3"/>
      <c r="G23" s="14" t="s">
        <v>44</v>
      </c>
      <c r="H23" s="16" t="e">
        <f t="shared" si="2"/>
        <v>#DIV/0!</v>
      </c>
      <c r="I23" s="3"/>
    </row>
    <row r="24" spans="2:9" x14ac:dyDescent="0.25">
      <c r="B24" s="5" t="s">
        <v>16</v>
      </c>
      <c r="C24" s="3"/>
      <c r="D24" s="14" t="s">
        <v>44</v>
      </c>
      <c r="E24" s="16" t="e">
        <f t="shared" si="3"/>
        <v>#DIV/0!</v>
      </c>
      <c r="F24" s="3"/>
      <c r="G24" s="14" t="s">
        <v>44</v>
      </c>
      <c r="H24" s="16" t="e">
        <f t="shared" si="2"/>
        <v>#DIV/0!</v>
      </c>
      <c r="I24" s="3"/>
    </row>
    <row r="25" spans="2:9" x14ac:dyDescent="0.25">
      <c r="B25" s="5" t="s">
        <v>17</v>
      </c>
      <c r="C25" s="3"/>
      <c r="D25" s="14" t="s">
        <v>44</v>
      </c>
      <c r="E25" s="16" t="e">
        <f t="shared" si="3"/>
        <v>#DIV/0!</v>
      </c>
      <c r="F25" s="3"/>
      <c r="G25" s="14" t="s">
        <v>44</v>
      </c>
      <c r="H25" s="16" t="e">
        <f t="shared" si="2"/>
        <v>#DIV/0!</v>
      </c>
      <c r="I25" s="3"/>
    </row>
  </sheetData>
  <mergeCells count="3">
    <mergeCell ref="B4:I4"/>
    <mergeCell ref="B15:I15"/>
    <mergeCell ref="B2:I2"/>
  </mergeCells>
  <pageMargins left="0.25" right="0.25" top="0.75" bottom="0.75" header="0.3" footer="0.3"/>
  <pageSetup paperSize="5" scale="6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T17"/>
  <sheetViews>
    <sheetView topLeftCell="F7" zoomScaleNormal="100" workbookViewId="0">
      <selection activeCell="B2" sqref="B2:T2"/>
    </sheetView>
  </sheetViews>
  <sheetFormatPr defaultRowHeight="15" x14ac:dyDescent="0.25"/>
  <cols>
    <col min="1" max="1" width="4.5703125" customWidth="1"/>
    <col min="2" max="2" width="9.140625" style="1"/>
    <col min="3" max="20" width="12.7109375" style="1" customWidth="1"/>
    <col min="21" max="21" width="5.140625" customWidth="1"/>
  </cols>
  <sheetData>
    <row r="2" spans="2:20" x14ac:dyDescent="0.25">
      <c r="B2" s="88" t="s">
        <v>107</v>
      </c>
      <c r="C2" s="88"/>
      <c r="D2" s="88"/>
      <c r="E2" s="88"/>
      <c r="F2" s="88"/>
      <c r="G2" s="88"/>
      <c r="H2" s="88"/>
      <c r="I2" s="88"/>
      <c r="J2" s="88"/>
      <c r="K2" s="88"/>
      <c r="L2" s="88"/>
      <c r="M2" s="88"/>
      <c r="N2" s="88"/>
      <c r="O2" s="88"/>
      <c r="P2" s="88"/>
      <c r="Q2" s="88"/>
      <c r="R2" s="88"/>
      <c r="S2" s="88"/>
      <c r="T2" s="88"/>
    </row>
    <row r="4" spans="2:20" x14ac:dyDescent="0.25">
      <c r="C4" s="89" t="s">
        <v>29</v>
      </c>
      <c r="D4" s="90"/>
      <c r="E4" s="90"/>
      <c r="F4" s="90"/>
      <c r="G4" s="90"/>
      <c r="H4" s="91"/>
      <c r="I4" s="89" t="s">
        <v>28</v>
      </c>
      <c r="J4" s="90"/>
      <c r="K4" s="90"/>
      <c r="L4" s="90"/>
      <c r="M4" s="90"/>
      <c r="N4" s="91"/>
      <c r="O4" s="89" t="s">
        <v>30</v>
      </c>
      <c r="P4" s="90"/>
      <c r="Q4" s="90"/>
      <c r="R4" s="90"/>
      <c r="S4" s="90"/>
      <c r="T4" s="91"/>
    </row>
    <row r="5" spans="2:20" ht="30" x14ac:dyDescent="0.25">
      <c r="B5" s="18" t="s">
        <v>31</v>
      </c>
      <c r="C5" s="9" t="s">
        <v>38</v>
      </c>
      <c r="D5" s="9" t="s">
        <v>39</v>
      </c>
      <c r="E5" s="9" t="s">
        <v>40</v>
      </c>
      <c r="F5" s="9" t="s">
        <v>41</v>
      </c>
      <c r="G5" s="17" t="s">
        <v>42</v>
      </c>
      <c r="H5" s="17" t="s">
        <v>43</v>
      </c>
      <c r="I5" s="9" t="s">
        <v>38</v>
      </c>
      <c r="J5" s="9" t="s">
        <v>39</v>
      </c>
      <c r="K5" s="9" t="s">
        <v>40</v>
      </c>
      <c r="L5" s="9" t="s">
        <v>41</v>
      </c>
      <c r="M5" s="17" t="s">
        <v>42</v>
      </c>
      <c r="N5" s="17" t="s">
        <v>43</v>
      </c>
      <c r="O5" s="9" t="s">
        <v>38</v>
      </c>
      <c r="P5" s="9" t="s">
        <v>39</v>
      </c>
      <c r="Q5" s="9" t="s">
        <v>40</v>
      </c>
      <c r="R5" s="9" t="s">
        <v>41</v>
      </c>
      <c r="S5" s="17" t="s">
        <v>42</v>
      </c>
      <c r="T5" s="17" t="s">
        <v>43</v>
      </c>
    </row>
    <row r="6" spans="2:20" x14ac:dyDescent="0.25">
      <c r="B6" s="4" t="s">
        <v>4</v>
      </c>
      <c r="C6" s="5"/>
      <c r="D6" s="5"/>
      <c r="E6" s="5"/>
      <c r="F6" s="5"/>
      <c r="G6" s="4">
        <f>C6+E6</f>
        <v>0</v>
      </c>
      <c r="H6" s="4">
        <f>D6+F6</f>
        <v>0</v>
      </c>
      <c r="I6" s="5"/>
      <c r="J6" s="5"/>
      <c r="K6" s="5"/>
      <c r="L6" s="5"/>
      <c r="M6" s="4">
        <f>I6+K6</f>
        <v>0</v>
      </c>
      <c r="N6" s="4">
        <f>J6+L6</f>
        <v>0</v>
      </c>
      <c r="O6" s="5"/>
      <c r="P6" s="5"/>
      <c r="Q6" s="5"/>
      <c r="R6" s="5"/>
      <c r="S6" s="4">
        <f t="shared" ref="S6:S17" si="0">O6+Q6</f>
        <v>0</v>
      </c>
      <c r="T6" s="4">
        <f t="shared" ref="T6:T17" si="1">P6+R6</f>
        <v>0</v>
      </c>
    </row>
    <row r="7" spans="2:20" x14ac:dyDescent="0.25">
      <c r="B7" s="4" t="s">
        <v>5</v>
      </c>
      <c r="C7" s="5"/>
      <c r="D7" s="5"/>
      <c r="E7" s="5"/>
      <c r="F7" s="5"/>
      <c r="G7" s="4">
        <f t="shared" ref="G7:G17" si="2">C7+E7</f>
        <v>0</v>
      </c>
      <c r="H7" s="4">
        <f t="shared" ref="H7:H17" si="3">D7+F7</f>
        <v>0</v>
      </c>
      <c r="I7" s="5"/>
      <c r="J7" s="5"/>
      <c r="K7" s="5"/>
      <c r="L7" s="5"/>
      <c r="M7" s="4">
        <f t="shared" ref="M7:M17" si="4">I7+K7</f>
        <v>0</v>
      </c>
      <c r="N7" s="4">
        <f t="shared" ref="N7:N17" si="5">J7+L7</f>
        <v>0</v>
      </c>
      <c r="O7" s="5"/>
      <c r="P7" s="5"/>
      <c r="Q7" s="5"/>
      <c r="R7" s="5"/>
      <c r="S7" s="4">
        <f t="shared" si="0"/>
        <v>0</v>
      </c>
      <c r="T7" s="4">
        <f t="shared" si="1"/>
        <v>0</v>
      </c>
    </row>
    <row r="8" spans="2:20" x14ac:dyDescent="0.25">
      <c r="B8" s="4" t="s">
        <v>6</v>
      </c>
      <c r="C8" s="5"/>
      <c r="D8" s="5"/>
      <c r="E8" s="5"/>
      <c r="F8" s="5"/>
      <c r="G8" s="4">
        <f t="shared" si="2"/>
        <v>0</v>
      </c>
      <c r="H8" s="4">
        <f t="shared" si="3"/>
        <v>0</v>
      </c>
      <c r="I8" s="5"/>
      <c r="J8" s="5"/>
      <c r="K8" s="5"/>
      <c r="L8" s="5"/>
      <c r="M8" s="4">
        <f t="shared" si="4"/>
        <v>0</v>
      </c>
      <c r="N8" s="4">
        <f t="shared" si="5"/>
        <v>0</v>
      </c>
      <c r="O8" s="5"/>
      <c r="P8" s="5"/>
      <c r="Q8" s="5"/>
      <c r="R8" s="5"/>
      <c r="S8" s="4">
        <f t="shared" si="0"/>
        <v>0</v>
      </c>
      <c r="T8" s="4">
        <f t="shared" si="1"/>
        <v>0</v>
      </c>
    </row>
    <row r="9" spans="2:20" x14ac:dyDescent="0.25">
      <c r="B9" s="4" t="s">
        <v>7</v>
      </c>
      <c r="C9" s="5"/>
      <c r="D9" s="5"/>
      <c r="E9" s="5"/>
      <c r="F9" s="5"/>
      <c r="G9" s="4">
        <f t="shared" si="2"/>
        <v>0</v>
      </c>
      <c r="H9" s="4">
        <f t="shared" si="3"/>
        <v>0</v>
      </c>
      <c r="I9" s="5"/>
      <c r="J9" s="5"/>
      <c r="K9" s="5"/>
      <c r="L9" s="5"/>
      <c r="M9" s="4">
        <f t="shared" si="4"/>
        <v>0</v>
      </c>
      <c r="N9" s="4">
        <f t="shared" si="5"/>
        <v>0</v>
      </c>
      <c r="O9" s="5"/>
      <c r="P9" s="5"/>
      <c r="Q9" s="5"/>
      <c r="R9" s="5"/>
      <c r="S9" s="4">
        <f t="shared" si="0"/>
        <v>0</v>
      </c>
      <c r="T9" s="4">
        <f t="shared" si="1"/>
        <v>0</v>
      </c>
    </row>
    <row r="10" spans="2:20" x14ac:dyDescent="0.25">
      <c r="B10" s="4" t="s">
        <v>8</v>
      </c>
      <c r="C10" s="5"/>
      <c r="D10" s="5"/>
      <c r="E10" s="5"/>
      <c r="F10" s="5"/>
      <c r="G10" s="4">
        <f t="shared" si="2"/>
        <v>0</v>
      </c>
      <c r="H10" s="4">
        <f t="shared" si="3"/>
        <v>0</v>
      </c>
      <c r="I10" s="5"/>
      <c r="J10" s="5"/>
      <c r="K10" s="5"/>
      <c r="L10" s="5"/>
      <c r="M10" s="4">
        <f t="shared" si="4"/>
        <v>0</v>
      </c>
      <c r="N10" s="4">
        <f t="shared" si="5"/>
        <v>0</v>
      </c>
      <c r="O10" s="5"/>
      <c r="P10" s="5"/>
      <c r="Q10" s="5"/>
      <c r="R10" s="5"/>
      <c r="S10" s="4">
        <f t="shared" si="0"/>
        <v>0</v>
      </c>
      <c r="T10" s="4">
        <f t="shared" si="1"/>
        <v>0</v>
      </c>
    </row>
    <row r="11" spans="2:20" x14ac:dyDescent="0.25">
      <c r="B11" s="4" t="s">
        <v>9</v>
      </c>
      <c r="C11" s="5"/>
      <c r="D11" s="5"/>
      <c r="E11" s="5"/>
      <c r="F11" s="5"/>
      <c r="G11" s="4">
        <f t="shared" si="2"/>
        <v>0</v>
      </c>
      <c r="H11" s="4">
        <f t="shared" si="3"/>
        <v>0</v>
      </c>
      <c r="I11" s="5"/>
      <c r="J11" s="5"/>
      <c r="K11" s="5"/>
      <c r="L11" s="5"/>
      <c r="M11" s="4">
        <f t="shared" si="4"/>
        <v>0</v>
      </c>
      <c r="N11" s="4">
        <f t="shared" si="5"/>
        <v>0</v>
      </c>
      <c r="O11" s="5"/>
      <c r="P11" s="5"/>
      <c r="Q11" s="5"/>
      <c r="R11" s="5"/>
      <c r="S11" s="4">
        <f t="shared" si="0"/>
        <v>0</v>
      </c>
      <c r="T11" s="4">
        <f t="shared" si="1"/>
        <v>0</v>
      </c>
    </row>
    <row r="12" spans="2:20" x14ac:dyDescent="0.25">
      <c r="B12" s="4" t="s">
        <v>10</v>
      </c>
      <c r="C12" s="5"/>
      <c r="D12" s="5"/>
      <c r="E12" s="5"/>
      <c r="F12" s="5"/>
      <c r="G12" s="4">
        <f t="shared" si="2"/>
        <v>0</v>
      </c>
      <c r="H12" s="4">
        <f t="shared" si="3"/>
        <v>0</v>
      </c>
      <c r="I12" s="5"/>
      <c r="J12" s="5"/>
      <c r="K12" s="5"/>
      <c r="L12" s="5"/>
      <c r="M12" s="4">
        <f t="shared" si="4"/>
        <v>0</v>
      </c>
      <c r="N12" s="4">
        <f t="shared" si="5"/>
        <v>0</v>
      </c>
      <c r="O12" s="5"/>
      <c r="P12" s="5"/>
      <c r="Q12" s="5"/>
      <c r="R12" s="5"/>
      <c r="S12" s="4">
        <f t="shared" si="0"/>
        <v>0</v>
      </c>
      <c r="T12" s="4">
        <f t="shared" si="1"/>
        <v>0</v>
      </c>
    </row>
    <row r="13" spans="2:20" x14ac:dyDescent="0.25">
      <c r="B13" s="4" t="s">
        <v>11</v>
      </c>
      <c r="C13" s="5"/>
      <c r="D13" s="5"/>
      <c r="E13" s="5"/>
      <c r="F13" s="5"/>
      <c r="G13" s="4">
        <f t="shared" si="2"/>
        <v>0</v>
      </c>
      <c r="H13" s="4">
        <f t="shared" si="3"/>
        <v>0</v>
      </c>
      <c r="I13" s="5"/>
      <c r="J13" s="5"/>
      <c r="K13" s="5"/>
      <c r="L13" s="5"/>
      <c r="M13" s="4">
        <f t="shared" si="4"/>
        <v>0</v>
      </c>
      <c r="N13" s="4">
        <f t="shared" si="5"/>
        <v>0</v>
      </c>
      <c r="O13" s="5"/>
      <c r="P13" s="5"/>
      <c r="Q13" s="5"/>
      <c r="R13" s="5"/>
      <c r="S13" s="4">
        <f t="shared" si="0"/>
        <v>0</v>
      </c>
      <c r="T13" s="4">
        <f t="shared" si="1"/>
        <v>0</v>
      </c>
    </row>
    <row r="14" spans="2:20" x14ac:dyDescent="0.25">
      <c r="B14" s="4" t="s">
        <v>24</v>
      </c>
      <c r="C14" s="5"/>
      <c r="D14" s="5"/>
      <c r="E14" s="5"/>
      <c r="F14" s="5"/>
      <c r="G14" s="4">
        <f t="shared" si="2"/>
        <v>0</v>
      </c>
      <c r="H14" s="4">
        <f t="shared" si="3"/>
        <v>0</v>
      </c>
      <c r="I14" s="5"/>
      <c r="J14" s="5"/>
      <c r="K14" s="5"/>
      <c r="L14" s="5"/>
      <c r="M14" s="4">
        <f t="shared" si="4"/>
        <v>0</v>
      </c>
      <c r="N14" s="4">
        <f t="shared" si="5"/>
        <v>0</v>
      </c>
      <c r="O14" s="5"/>
      <c r="P14" s="5"/>
      <c r="Q14" s="5"/>
      <c r="R14" s="5"/>
      <c r="S14" s="4">
        <f t="shared" si="0"/>
        <v>0</v>
      </c>
      <c r="T14" s="4">
        <f t="shared" si="1"/>
        <v>0</v>
      </c>
    </row>
    <row r="15" spans="2:20" x14ac:dyDescent="0.25">
      <c r="B15" s="4" t="s">
        <v>25</v>
      </c>
      <c r="C15" s="5"/>
      <c r="D15" s="5"/>
      <c r="E15" s="5"/>
      <c r="F15" s="5"/>
      <c r="G15" s="4">
        <f t="shared" si="2"/>
        <v>0</v>
      </c>
      <c r="H15" s="4">
        <f t="shared" si="3"/>
        <v>0</v>
      </c>
      <c r="I15" s="5"/>
      <c r="J15" s="5"/>
      <c r="K15" s="5"/>
      <c r="L15" s="5"/>
      <c r="M15" s="4">
        <f t="shared" si="4"/>
        <v>0</v>
      </c>
      <c r="N15" s="4">
        <f t="shared" si="5"/>
        <v>0</v>
      </c>
      <c r="O15" s="5"/>
      <c r="P15" s="5"/>
      <c r="Q15" s="5"/>
      <c r="R15" s="5"/>
      <c r="S15" s="4">
        <f t="shared" si="0"/>
        <v>0</v>
      </c>
      <c r="T15" s="4">
        <f t="shared" si="1"/>
        <v>0</v>
      </c>
    </row>
    <row r="16" spans="2:20" x14ac:dyDescent="0.25">
      <c r="B16" s="4" t="s">
        <v>26</v>
      </c>
      <c r="C16" s="5"/>
      <c r="D16" s="5"/>
      <c r="E16" s="5"/>
      <c r="F16" s="5"/>
      <c r="G16" s="4">
        <f t="shared" si="2"/>
        <v>0</v>
      </c>
      <c r="H16" s="4">
        <f t="shared" si="3"/>
        <v>0</v>
      </c>
      <c r="I16" s="5"/>
      <c r="J16" s="5"/>
      <c r="K16" s="5"/>
      <c r="L16" s="5"/>
      <c r="M16" s="4">
        <f t="shared" si="4"/>
        <v>0</v>
      </c>
      <c r="N16" s="4">
        <f t="shared" si="5"/>
        <v>0</v>
      </c>
      <c r="O16" s="5"/>
      <c r="P16" s="5"/>
      <c r="Q16" s="5"/>
      <c r="R16" s="5"/>
      <c r="S16" s="4">
        <f t="shared" si="0"/>
        <v>0</v>
      </c>
      <c r="T16" s="4">
        <f t="shared" si="1"/>
        <v>0</v>
      </c>
    </row>
    <row r="17" spans="2:20" x14ac:dyDescent="0.25">
      <c r="B17" s="4" t="s">
        <v>27</v>
      </c>
      <c r="C17" s="5"/>
      <c r="D17" s="5"/>
      <c r="E17" s="5"/>
      <c r="F17" s="5"/>
      <c r="G17" s="4">
        <f t="shared" si="2"/>
        <v>0</v>
      </c>
      <c r="H17" s="4">
        <f t="shared" si="3"/>
        <v>0</v>
      </c>
      <c r="I17" s="5"/>
      <c r="J17" s="5"/>
      <c r="K17" s="5"/>
      <c r="L17" s="5"/>
      <c r="M17" s="4">
        <f t="shared" si="4"/>
        <v>0</v>
      </c>
      <c r="N17" s="4">
        <f t="shared" si="5"/>
        <v>0</v>
      </c>
      <c r="O17" s="5"/>
      <c r="P17" s="5"/>
      <c r="Q17" s="5"/>
      <c r="R17" s="5"/>
      <c r="S17" s="4">
        <f t="shared" si="0"/>
        <v>0</v>
      </c>
      <c r="T17" s="4">
        <f t="shared" si="1"/>
        <v>0</v>
      </c>
    </row>
  </sheetData>
  <mergeCells count="4">
    <mergeCell ref="B2:T2"/>
    <mergeCell ref="C4:H4"/>
    <mergeCell ref="I4:N4"/>
    <mergeCell ref="O4:T4"/>
  </mergeCells>
  <pageMargins left="0.25" right="0.25" top="0.75" bottom="0.75" header="0.3" footer="0.3"/>
  <pageSetup paperSize="5"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T9"/>
  <sheetViews>
    <sheetView topLeftCell="A37" zoomScaleNormal="100" workbookViewId="0">
      <selection activeCell="J3" sqref="J3"/>
    </sheetView>
  </sheetViews>
  <sheetFormatPr defaultRowHeight="15" x14ac:dyDescent="0.25"/>
  <cols>
    <col min="1" max="1" width="6" customWidth="1"/>
    <col min="2" max="2" width="29" customWidth="1"/>
    <col min="3" max="3" width="12.5703125" bestFit="1" customWidth="1"/>
    <col min="4" max="4" width="12.42578125" bestFit="1" customWidth="1"/>
    <col min="5" max="5" width="12.5703125" bestFit="1" customWidth="1"/>
    <col min="6" max="6" width="12.42578125" bestFit="1" customWidth="1"/>
    <col min="7" max="7" width="12.5703125" bestFit="1" customWidth="1"/>
    <col min="8" max="8" width="12.42578125" bestFit="1" customWidth="1"/>
    <col min="17" max="17" width="3" customWidth="1"/>
  </cols>
  <sheetData>
    <row r="2" spans="2:20" x14ac:dyDescent="0.25">
      <c r="B2" s="2" t="s">
        <v>134</v>
      </c>
      <c r="C2" s="2"/>
      <c r="D2" s="2"/>
      <c r="E2" s="2"/>
      <c r="F2" s="2"/>
      <c r="G2" s="2"/>
      <c r="H2" s="2"/>
      <c r="I2" s="2"/>
      <c r="J2" s="2"/>
      <c r="K2" s="2"/>
      <c r="L2" s="2"/>
      <c r="M2" s="2"/>
      <c r="N2" s="2"/>
      <c r="O2" s="2"/>
      <c r="P2" s="2"/>
      <c r="Q2" s="2"/>
      <c r="R2" s="2"/>
      <c r="S2" s="2"/>
      <c r="T2" s="2"/>
    </row>
    <row r="4" spans="2:20" ht="30" x14ac:dyDescent="0.25">
      <c r="B4" s="10"/>
      <c r="C4" s="17" t="s">
        <v>32</v>
      </c>
      <c r="D4" s="17" t="s">
        <v>33</v>
      </c>
      <c r="E4" s="17" t="s">
        <v>34</v>
      </c>
      <c r="F4" s="17" t="s">
        <v>35</v>
      </c>
      <c r="G4" s="17" t="s">
        <v>36</v>
      </c>
      <c r="H4" s="17" t="s">
        <v>37</v>
      </c>
    </row>
    <row r="5" spans="2:20" x14ac:dyDescent="0.25">
      <c r="B5" s="6" t="s">
        <v>77</v>
      </c>
      <c r="C5" s="3">
        <v>1</v>
      </c>
      <c r="D5" s="3">
        <v>1</v>
      </c>
      <c r="E5" s="3">
        <v>1</v>
      </c>
      <c r="F5" s="3">
        <v>1</v>
      </c>
      <c r="G5" s="3">
        <v>1</v>
      </c>
      <c r="H5" s="3">
        <v>1</v>
      </c>
    </row>
    <row r="6" spans="2:20" x14ac:dyDescent="0.25">
      <c r="B6" s="6" t="s">
        <v>76</v>
      </c>
      <c r="C6" s="3">
        <v>1</v>
      </c>
      <c r="D6" s="3">
        <v>1</v>
      </c>
      <c r="E6" s="3">
        <v>1</v>
      </c>
      <c r="F6" s="3">
        <v>1</v>
      </c>
      <c r="G6" s="3">
        <v>1</v>
      </c>
      <c r="H6" s="3">
        <v>1</v>
      </c>
    </row>
    <row r="7" spans="2:20" x14ac:dyDescent="0.25">
      <c r="B7" s="6" t="s">
        <v>78</v>
      </c>
      <c r="C7" s="3">
        <v>1</v>
      </c>
      <c r="D7" s="3">
        <v>1</v>
      </c>
      <c r="E7" s="3">
        <v>1</v>
      </c>
      <c r="F7" s="3">
        <v>1</v>
      </c>
      <c r="G7" s="3">
        <v>1</v>
      </c>
      <c r="H7" s="3">
        <v>1</v>
      </c>
    </row>
    <row r="9" spans="2:20" x14ac:dyDescent="0.25">
      <c r="B9" s="88" t="s">
        <v>48</v>
      </c>
      <c r="C9" s="88"/>
      <c r="D9" s="88"/>
      <c r="E9" s="88"/>
      <c r="F9" s="88"/>
      <c r="G9" s="88"/>
      <c r="H9" s="88"/>
    </row>
  </sheetData>
  <mergeCells count="1">
    <mergeCell ref="B9:H9"/>
  </mergeCells>
  <pageMargins left="0.25" right="0.25" top="0.75" bottom="0.75" header="0.3" footer="0.3"/>
  <pageSetup paperSize="5" scale="7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T18"/>
  <sheetViews>
    <sheetView topLeftCell="A22" zoomScaleNormal="100" workbookViewId="0">
      <selection activeCell="T13" sqref="T13"/>
    </sheetView>
  </sheetViews>
  <sheetFormatPr defaultRowHeight="15" x14ac:dyDescent="0.25"/>
  <cols>
    <col min="1" max="1" width="6" customWidth="1"/>
    <col min="2" max="2" width="29" customWidth="1"/>
    <col min="3" max="3" width="12.5703125" bestFit="1" customWidth="1"/>
    <col min="4" max="4" width="12.42578125" bestFit="1" customWidth="1"/>
    <col min="5" max="5" width="12.5703125" bestFit="1" customWidth="1"/>
    <col min="6" max="6" width="12.42578125" bestFit="1" customWidth="1"/>
    <col min="7" max="7" width="12.5703125" bestFit="1" customWidth="1"/>
    <col min="8" max="8" width="12.42578125" bestFit="1" customWidth="1"/>
    <col min="17" max="17" width="3" customWidth="1"/>
  </cols>
  <sheetData>
    <row r="2" spans="2:20" x14ac:dyDescent="0.25">
      <c r="B2" s="2" t="s">
        <v>114</v>
      </c>
      <c r="C2" s="2"/>
      <c r="D2" s="2"/>
      <c r="E2" s="2"/>
      <c r="F2" s="2"/>
      <c r="G2" s="2"/>
      <c r="H2" s="2"/>
      <c r="I2" s="2"/>
      <c r="J2" s="2"/>
      <c r="K2" s="2"/>
      <c r="L2" s="2"/>
      <c r="M2" s="2"/>
      <c r="N2" s="2"/>
      <c r="O2" s="2"/>
      <c r="P2" s="2"/>
      <c r="Q2" s="2"/>
      <c r="R2" s="2"/>
      <c r="S2" s="2"/>
      <c r="T2" s="2"/>
    </row>
    <row r="4" spans="2:20" ht="30" x14ac:dyDescent="0.25">
      <c r="B4" s="10"/>
      <c r="C4" s="17" t="s">
        <v>32</v>
      </c>
      <c r="D4" s="17" t="s">
        <v>33</v>
      </c>
      <c r="E4" s="17" t="s">
        <v>34</v>
      </c>
      <c r="F4" s="17" t="s">
        <v>35</v>
      </c>
      <c r="G4" s="17" t="s">
        <v>36</v>
      </c>
      <c r="H4" s="17" t="s">
        <v>37</v>
      </c>
    </row>
    <row r="5" spans="2:20" x14ac:dyDescent="0.25">
      <c r="B5" s="6" t="s">
        <v>79</v>
      </c>
      <c r="C5" s="3">
        <v>1</v>
      </c>
      <c r="D5" s="3">
        <v>1</v>
      </c>
      <c r="E5" s="3">
        <v>1</v>
      </c>
      <c r="F5" s="3">
        <v>1</v>
      </c>
      <c r="G5" s="3">
        <v>1</v>
      </c>
      <c r="H5" s="3">
        <v>1</v>
      </c>
    </row>
    <row r="6" spans="2:20" x14ac:dyDescent="0.25">
      <c r="B6" s="6" t="s">
        <v>80</v>
      </c>
      <c r="C6" s="3">
        <v>1</v>
      </c>
      <c r="D6" s="3">
        <v>1</v>
      </c>
      <c r="E6" s="3">
        <v>1</v>
      </c>
      <c r="F6" s="3">
        <v>1</v>
      </c>
      <c r="G6" s="3">
        <v>1</v>
      </c>
      <c r="H6" s="3">
        <v>1</v>
      </c>
    </row>
    <row r="7" spans="2:20" x14ac:dyDescent="0.25">
      <c r="B7" s="6" t="s">
        <v>81</v>
      </c>
      <c r="C7" s="3">
        <v>1</v>
      </c>
      <c r="D7" s="3">
        <v>1</v>
      </c>
      <c r="E7" s="3">
        <v>1</v>
      </c>
      <c r="F7" s="3">
        <v>1</v>
      </c>
      <c r="G7" s="3">
        <v>1</v>
      </c>
      <c r="H7" s="3">
        <v>1</v>
      </c>
    </row>
    <row r="8" spans="2:20" x14ac:dyDescent="0.25">
      <c r="B8" s="6" t="s">
        <v>82</v>
      </c>
      <c r="C8" s="3">
        <v>1</v>
      </c>
      <c r="D8" s="3">
        <v>1</v>
      </c>
      <c r="E8" s="3">
        <v>1</v>
      </c>
      <c r="F8" s="3">
        <v>1</v>
      </c>
      <c r="G8" s="3">
        <v>1</v>
      </c>
      <c r="H8" s="3">
        <v>1</v>
      </c>
    </row>
    <row r="9" spans="2:20" x14ac:dyDescent="0.25">
      <c r="B9" s="6" t="s">
        <v>85</v>
      </c>
      <c r="C9" s="3">
        <v>1</v>
      </c>
      <c r="D9" s="3">
        <v>1</v>
      </c>
      <c r="E9" s="3">
        <v>1</v>
      </c>
      <c r="F9" s="3">
        <v>1</v>
      </c>
      <c r="G9" s="3">
        <v>1</v>
      </c>
      <c r="H9" s="3">
        <v>1</v>
      </c>
    </row>
    <row r="10" spans="2:20" x14ac:dyDescent="0.25">
      <c r="B10" s="6" t="s">
        <v>97</v>
      </c>
      <c r="C10" s="3">
        <v>1</v>
      </c>
      <c r="D10" s="3">
        <v>1</v>
      </c>
      <c r="E10" s="3">
        <v>1</v>
      </c>
      <c r="F10" s="3">
        <v>1</v>
      </c>
      <c r="G10" s="3">
        <v>1</v>
      </c>
      <c r="H10" s="3">
        <v>1</v>
      </c>
    </row>
    <row r="11" spans="2:20" x14ac:dyDescent="0.25">
      <c r="B11" s="6" t="s">
        <v>83</v>
      </c>
      <c r="C11" s="3">
        <v>1</v>
      </c>
      <c r="D11" s="3">
        <v>1</v>
      </c>
      <c r="E11" s="3">
        <v>1</v>
      </c>
      <c r="F11" s="3">
        <v>1</v>
      </c>
      <c r="G11" s="3">
        <v>1</v>
      </c>
      <c r="H11" s="3">
        <v>1</v>
      </c>
    </row>
    <row r="12" spans="2:20" x14ac:dyDescent="0.25">
      <c r="B12" s="6" t="s">
        <v>84</v>
      </c>
      <c r="C12" s="3">
        <v>1</v>
      </c>
      <c r="D12" s="3">
        <v>1</v>
      </c>
      <c r="E12" s="3">
        <v>1</v>
      </c>
      <c r="F12" s="3">
        <v>1</v>
      </c>
      <c r="G12" s="3">
        <v>1</v>
      </c>
      <c r="H12" s="3">
        <v>1</v>
      </c>
    </row>
    <row r="13" spans="2:20" x14ac:dyDescent="0.25">
      <c r="B13" s="6" t="s">
        <v>89</v>
      </c>
      <c r="C13" s="3">
        <v>1</v>
      </c>
      <c r="D13" s="3">
        <v>1</v>
      </c>
      <c r="E13" s="3">
        <v>1</v>
      </c>
      <c r="F13" s="3">
        <v>1</v>
      </c>
      <c r="G13" s="3">
        <v>1</v>
      </c>
      <c r="H13" s="3">
        <v>1</v>
      </c>
    </row>
    <row r="14" spans="2:20" x14ac:dyDescent="0.25">
      <c r="B14" s="6" t="s">
        <v>86</v>
      </c>
      <c r="C14" s="3">
        <v>1</v>
      </c>
      <c r="D14" s="3">
        <v>1</v>
      </c>
      <c r="E14" s="3">
        <v>1</v>
      </c>
      <c r="F14" s="3">
        <v>1</v>
      </c>
      <c r="G14" s="3">
        <v>1</v>
      </c>
      <c r="H14" s="3">
        <v>1</v>
      </c>
    </row>
    <row r="15" spans="2:20" x14ac:dyDescent="0.25">
      <c r="B15" s="6" t="s">
        <v>87</v>
      </c>
      <c r="C15" s="3">
        <v>1</v>
      </c>
      <c r="D15" s="3">
        <v>1</v>
      </c>
      <c r="E15" s="3">
        <v>1</v>
      </c>
      <c r="F15" s="3">
        <v>1</v>
      </c>
      <c r="G15" s="3">
        <v>1</v>
      </c>
      <c r="H15" s="3">
        <v>1</v>
      </c>
    </row>
    <row r="16" spans="2:20" x14ac:dyDescent="0.25">
      <c r="B16" s="6" t="s">
        <v>88</v>
      </c>
      <c r="C16" s="3">
        <v>1</v>
      </c>
      <c r="D16" s="3">
        <v>1</v>
      </c>
      <c r="E16" s="3">
        <v>1</v>
      </c>
      <c r="F16" s="3">
        <v>1</v>
      </c>
      <c r="G16" s="3">
        <v>1</v>
      </c>
      <c r="H16" s="3">
        <v>1</v>
      </c>
    </row>
    <row r="18" spans="2:8" x14ac:dyDescent="0.25">
      <c r="B18" s="88" t="s">
        <v>93</v>
      </c>
      <c r="C18" s="88"/>
      <c r="D18" s="88"/>
      <c r="E18" s="88"/>
      <c r="F18" s="88"/>
      <c r="G18" s="88"/>
      <c r="H18" s="88"/>
    </row>
  </sheetData>
  <mergeCells count="1">
    <mergeCell ref="B18:H18"/>
  </mergeCells>
  <pageMargins left="0.25" right="0.25" top="0.75" bottom="0.75" header="0.3" footer="0.3"/>
  <pageSetup paperSize="5" scale="6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T18"/>
  <sheetViews>
    <sheetView topLeftCell="A25" zoomScaleNormal="100" workbookViewId="0">
      <selection activeCell="O8" sqref="O8"/>
    </sheetView>
  </sheetViews>
  <sheetFormatPr defaultRowHeight="15" x14ac:dyDescent="0.25"/>
  <cols>
    <col min="1" max="1" width="6" customWidth="1"/>
    <col min="2" max="2" width="29" customWidth="1"/>
    <col min="3" max="3" width="12.5703125" bestFit="1" customWidth="1"/>
    <col min="4" max="4" width="12.42578125" bestFit="1" customWidth="1"/>
    <col min="5" max="5" width="12.5703125" bestFit="1" customWidth="1"/>
    <col min="6" max="6" width="12.42578125" bestFit="1" customWidth="1"/>
    <col min="7" max="7" width="12.5703125" bestFit="1" customWidth="1"/>
    <col min="8" max="8" width="12.42578125" bestFit="1" customWidth="1"/>
    <col min="17" max="17" width="3" customWidth="1"/>
  </cols>
  <sheetData>
    <row r="2" spans="2:20" x14ac:dyDescent="0.25">
      <c r="B2" s="2" t="s">
        <v>115</v>
      </c>
      <c r="C2" s="2"/>
      <c r="D2" s="2"/>
      <c r="E2" s="2"/>
      <c r="F2" s="2"/>
      <c r="G2" s="2"/>
      <c r="H2" s="2"/>
      <c r="I2" s="2"/>
      <c r="J2" s="2"/>
      <c r="K2" s="2"/>
      <c r="L2" s="2"/>
      <c r="M2" s="2"/>
      <c r="N2" s="2"/>
      <c r="O2" s="2"/>
      <c r="P2" s="2"/>
      <c r="Q2" s="2"/>
      <c r="R2" s="2"/>
      <c r="S2" s="2"/>
      <c r="T2" s="2"/>
    </row>
    <row r="4" spans="2:20" ht="30" x14ac:dyDescent="0.25">
      <c r="B4" s="10"/>
      <c r="C4" s="17" t="s">
        <v>32</v>
      </c>
      <c r="D4" s="17" t="s">
        <v>33</v>
      </c>
      <c r="E4" s="17" t="s">
        <v>34</v>
      </c>
      <c r="F4" s="17" t="s">
        <v>35</v>
      </c>
      <c r="G4" s="17" t="s">
        <v>36</v>
      </c>
      <c r="H4" s="17" t="s">
        <v>37</v>
      </c>
    </row>
    <row r="5" spans="2:20" x14ac:dyDescent="0.25">
      <c r="B5" s="6" t="s">
        <v>105</v>
      </c>
      <c r="C5" s="3">
        <v>1</v>
      </c>
      <c r="D5" s="3">
        <v>1</v>
      </c>
      <c r="E5" s="3">
        <v>1</v>
      </c>
      <c r="F5" s="3">
        <v>1</v>
      </c>
      <c r="G5" s="3">
        <v>1</v>
      </c>
      <c r="H5" s="3">
        <v>1</v>
      </c>
    </row>
    <row r="6" spans="2:20" x14ac:dyDescent="0.25">
      <c r="B6" s="6" t="s">
        <v>106</v>
      </c>
      <c r="C6" s="3">
        <v>1</v>
      </c>
      <c r="D6" s="3">
        <v>1</v>
      </c>
      <c r="E6" s="3">
        <v>1</v>
      </c>
      <c r="F6" s="3">
        <v>1</v>
      </c>
      <c r="G6" s="3">
        <v>1</v>
      </c>
      <c r="H6" s="3">
        <v>1</v>
      </c>
    </row>
    <row r="7" spans="2:20" x14ac:dyDescent="0.25">
      <c r="B7" s="6" t="s">
        <v>109</v>
      </c>
      <c r="C7" s="3">
        <v>1</v>
      </c>
      <c r="D7" s="3">
        <v>1</v>
      </c>
      <c r="E7" s="3">
        <v>1</v>
      </c>
      <c r="F7" s="3">
        <v>1</v>
      </c>
      <c r="G7" s="3">
        <v>1</v>
      </c>
      <c r="H7" s="3">
        <v>1</v>
      </c>
    </row>
    <row r="8" spans="2:20" x14ac:dyDescent="0.25">
      <c r="B8" s="6"/>
      <c r="C8" s="3">
        <v>1</v>
      </c>
      <c r="D8" s="3">
        <v>1</v>
      </c>
      <c r="E8" s="3">
        <v>1</v>
      </c>
      <c r="F8" s="3">
        <v>1</v>
      </c>
      <c r="G8" s="3">
        <v>1</v>
      </c>
      <c r="H8" s="3">
        <v>1</v>
      </c>
    </row>
    <row r="9" spans="2:20" x14ac:dyDescent="0.25">
      <c r="B9" s="6"/>
      <c r="C9" s="3">
        <v>1</v>
      </c>
      <c r="D9" s="3">
        <v>1</v>
      </c>
      <c r="E9" s="3">
        <v>1</v>
      </c>
      <c r="F9" s="3">
        <v>1</v>
      </c>
      <c r="G9" s="3">
        <v>1</v>
      </c>
      <c r="H9" s="3">
        <v>1</v>
      </c>
    </row>
    <row r="10" spans="2:20" x14ac:dyDescent="0.25">
      <c r="B10" s="6"/>
      <c r="C10" s="3">
        <v>1</v>
      </c>
      <c r="D10" s="3">
        <v>1</v>
      </c>
      <c r="E10" s="3">
        <v>1</v>
      </c>
      <c r="F10" s="3">
        <v>1</v>
      </c>
      <c r="G10" s="3">
        <v>1</v>
      </c>
      <c r="H10" s="3">
        <v>1</v>
      </c>
    </row>
    <row r="11" spans="2:20" x14ac:dyDescent="0.25">
      <c r="B11" s="6"/>
      <c r="C11" s="3">
        <v>1</v>
      </c>
      <c r="D11" s="3">
        <v>1</v>
      </c>
      <c r="E11" s="3">
        <v>1</v>
      </c>
      <c r="F11" s="3">
        <v>1</v>
      </c>
      <c r="G11" s="3">
        <v>1</v>
      </c>
      <c r="H11" s="3">
        <v>1</v>
      </c>
    </row>
    <row r="12" spans="2:20" x14ac:dyDescent="0.25">
      <c r="B12" s="6"/>
      <c r="C12" s="3">
        <v>1</v>
      </c>
      <c r="D12" s="3">
        <v>1</v>
      </c>
      <c r="E12" s="3">
        <v>1</v>
      </c>
      <c r="F12" s="3">
        <v>1</v>
      </c>
      <c r="G12" s="3">
        <v>1</v>
      </c>
      <c r="H12" s="3">
        <v>1</v>
      </c>
    </row>
    <row r="13" spans="2:20" x14ac:dyDescent="0.25">
      <c r="B13" s="6"/>
      <c r="C13" s="3">
        <v>1</v>
      </c>
      <c r="D13" s="3">
        <v>1</v>
      </c>
      <c r="E13" s="3">
        <v>1</v>
      </c>
      <c r="F13" s="3">
        <v>1</v>
      </c>
      <c r="G13" s="3">
        <v>1</v>
      </c>
      <c r="H13" s="3">
        <v>1</v>
      </c>
    </row>
    <row r="14" spans="2:20" x14ac:dyDescent="0.25">
      <c r="B14" s="6"/>
      <c r="C14" s="3">
        <v>1</v>
      </c>
      <c r="D14" s="3">
        <v>1</v>
      </c>
      <c r="E14" s="3">
        <v>1</v>
      </c>
      <c r="F14" s="3">
        <v>1</v>
      </c>
      <c r="G14" s="3">
        <v>1</v>
      </c>
      <c r="H14" s="3">
        <v>1</v>
      </c>
    </row>
    <row r="15" spans="2:20" x14ac:dyDescent="0.25">
      <c r="B15" s="6"/>
      <c r="C15" s="3">
        <v>1</v>
      </c>
      <c r="D15" s="3">
        <v>1</v>
      </c>
      <c r="E15" s="3">
        <v>1</v>
      </c>
      <c r="F15" s="3">
        <v>1</v>
      </c>
      <c r="G15" s="3">
        <v>1</v>
      </c>
      <c r="H15" s="3">
        <v>1</v>
      </c>
    </row>
    <row r="16" spans="2:20" x14ac:dyDescent="0.25">
      <c r="B16" s="6"/>
      <c r="C16" s="3">
        <v>1</v>
      </c>
      <c r="D16" s="3">
        <v>1</v>
      </c>
      <c r="E16" s="3">
        <v>1</v>
      </c>
      <c r="F16" s="3">
        <v>1</v>
      </c>
      <c r="G16" s="3">
        <v>1</v>
      </c>
      <c r="H16" s="3">
        <v>1</v>
      </c>
    </row>
    <row r="18" spans="2:8" x14ac:dyDescent="0.25">
      <c r="B18" s="88" t="s">
        <v>110</v>
      </c>
      <c r="C18" s="88"/>
      <c r="D18" s="88"/>
      <c r="E18" s="88"/>
      <c r="F18" s="88"/>
      <c r="G18" s="88"/>
      <c r="H18" s="88"/>
    </row>
  </sheetData>
  <mergeCells count="1">
    <mergeCell ref="B18:H18"/>
  </mergeCells>
  <pageMargins left="0.25" right="0.25" top="0.75" bottom="0.75" header="0.3" footer="0.3"/>
  <pageSetup paperSize="5" scale="6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7"/>
  <sheetViews>
    <sheetView view="pageBreakPreview" zoomScale="60" zoomScaleNormal="100" workbookViewId="0">
      <selection activeCell="G2" sqref="G2"/>
    </sheetView>
  </sheetViews>
  <sheetFormatPr defaultRowHeight="15" x14ac:dyDescent="0.25"/>
  <cols>
    <col min="1" max="1" width="30.28515625" customWidth="1"/>
    <col min="2" max="2" width="10.7109375" customWidth="1"/>
    <col min="3" max="3" width="50.7109375" customWidth="1"/>
    <col min="4" max="4" width="10.7109375" customWidth="1"/>
    <col min="5" max="5" width="50.7109375" customWidth="1"/>
    <col min="6" max="6" width="10.7109375" customWidth="1"/>
    <col min="7" max="7" width="50.7109375" customWidth="1"/>
  </cols>
  <sheetData>
    <row r="1" spans="1:7" ht="43.5" customHeight="1" x14ac:dyDescent="0.25">
      <c r="A1" s="52" t="s">
        <v>98</v>
      </c>
      <c r="B1" s="94" t="s">
        <v>99</v>
      </c>
      <c r="C1" s="94"/>
      <c r="D1" s="94" t="s">
        <v>100</v>
      </c>
      <c r="E1" s="94"/>
      <c r="F1" s="94" t="s">
        <v>101</v>
      </c>
      <c r="G1" s="94"/>
    </row>
    <row r="2" spans="1:7" ht="105" x14ac:dyDescent="0.25">
      <c r="A2" s="92" t="s">
        <v>102</v>
      </c>
      <c r="B2" s="53">
        <v>1</v>
      </c>
      <c r="C2" s="54" t="s">
        <v>103</v>
      </c>
      <c r="D2" s="53">
        <v>1</v>
      </c>
      <c r="E2" s="54" t="s">
        <v>104</v>
      </c>
      <c r="F2" s="53">
        <v>1</v>
      </c>
      <c r="G2" s="54" t="s">
        <v>104</v>
      </c>
    </row>
    <row r="3" spans="1:7" ht="105" x14ac:dyDescent="0.25">
      <c r="A3" s="93"/>
      <c r="B3" s="53">
        <v>2</v>
      </c>
      <c r="C3" s="54" t="s">
        <v>103</v>
      </c>
      <c r="D3" s="53">
        <v>2</v>
      </c>
      <c r="E3" s="54" t="s">
        <v>104</v>
      </c>
      <c r="F3" s="53">
        <v>2</v>
      </c>
      <c r="G3" s="54" t="s">
        <v>104</v>
      </c>
    </row>
    <row r="4" spans="1:7" ht="105" x14ac:dyDescent="0.25">
      <c r="A4" s="92" t="s">
        <v>78</v>
      </c>
      <c r="B4" s="53">
        <v>1</v>
      </c>
      <c r="C4" s="54" t="s">
        <v>103</v>
      </c>
      <c r="D4" s="53">
        <v>1</v>
      </c>
      <c r="E4" s="54" t="s">
        <v>104</v>
      </c>
      <c r="F4" s="53">
        <v>1</v>
      </c>
      <c r="G4" s="54" t="s">
        <v>104</v>
      </c>
    </row>
    <row r="5" spans="1:7" ht="105" x14ac:dyDescent="0.25">
      <c r="A5" s="93"/>
      <c r="B5" s="53">
        <v>2</v>
      </c>
      <c r="C5" s="54" t="s">
        <v>103</v>
      </c>
      <c r="D5" s="53">
        <v>2</v>
      </c>
      <c r="E5" s="54" t="s">
        <v>104</v>
      </c>
      <c r="F5" s="53">
        <v>2</v>
      </c>
      <c r="G5" s="54" t="s">
        <v>104</v>
      </c>
    </row>
    <row r="6" spans="1:7" ht="105" x14ac:dyDescent="0.25">
      <c r="A6" s="92" t="s">
        <v>76</v>
      </c>
      <c r="B6" s="53">
        <v>1</v>
      </c>
      <c r="C6" s="54" t="s">
        <v>103</v>
      </c>
      <c r="D6" s="53">
        <v>1</v>
      </c>
      <c r="E6" s="54" t="s">
        <v>104</v>
      </c>
      <c r="F6" s="53">
        <v>1</v>
      </c>
      <c r="G6" s="54" t="s">
        <v>104</v>
      </c>
    </row>
    <row r="7" spans="1:7" ht="105" x14ac:dyDescent="0.25">
      <c r="A7" s="93"/>
      <c r="B7" s="53">
        <v>2</v>
      </c>
      <c r="C7" s="54" t="s">
        <v>103</v>
      </c>
      <c r="D7" s="53">
        <v>2</v>
      </c>
      <c r="E7" s="54" t="s">
        <v>104</v>
      </c>
      <c r="F7" s="53">
        <v>2</v>
      </c>
      <c r="G7" s="54" t="s">
        <v>104</v>
      </c>
    </row>
  </sheetData>
  <mergeCells count="6">
    <mergeCell ref="A6:A7"/>
    <mergeCell ref="B1:C1"/>
    <mergeCell ref="D1:E1"/>
    <mergeCell ref="F1:G1"/>
    <mergeCell ref="A2:A3"/>
    <mergeCell ref="A4:A5"/>
  </mergeCells>
  <pageMargins left="0.7" right="0.7" top="0.75" bottom="0.75" header="0.3" footer="0.3"/>
  <pageSetup scale="4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2DCAF8940002F4CB81B00AD4CF0C032" ma:contentTypeVersion="9" ma:contentTypeDescription="Create a new document." ma:contentTypeScope="" ma:versionID="2dbb0c5275bfa584f3270937fe3ff05a">
  <xsd:schema xmlns:xsd="http://www.w3.org/2001/XMLSchema" xmlns:xs="http://www.w3.org/2001/XMLSchema" xmlns:p="http://schemas.microsoft.com/office/2006/metadata/properties" xmlns:ns2="dc7170c5-8995-425a-863e-650cd1cecec7" xmlns:ns3="c1d2b05c-bff4-475d-9393-74a2f7a3912f" targetNamespace="http://schemas.microsoft.com/office/2006/metadata/properties" ma:root="true" ma:fieldsID="23689cf50fc21e0e893e1b900d79bcc2" ns2:_="" ns3:_="">
    <xsd:import namespace="dc7170c5-8995-425a-863e-650cd1cecec7"/>
    <xsd:import namespace="c1d2b05c-bff4-475d-9393-74a2f7a3912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7170c5-8995-425a-863e-650cd1cece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d2b05c-bff4-475d-9393-74a2f7a3912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E6D63A-8279-4F16-847D-D72BDF96B2C7}">
  <ds:schemaRefs>
    <ds:schemaRef ds:uri="http://schemas.microsoft.com/office/2006/documentManagement/types"/>
    <ds:schemaRef ds:uri="http://purl.org/dc/terms/"/>
    <ds:schemaRef ds:uri="http://purl.org/dc/dcmitype/"/>
    <ds:schemaRef ds:uri="http://www.w3.org/XML/1998/namespace"/>
    <ds:schemaRef ds:uri="3038d5b2-cfc2-44f2-8ea1-db682ff2d952"/>
    <ds:schemaRef ds:uri="http://schemas.openxmlformats.org/package/2006/metadata/core-properties"/>
    <ds:schemaRef ds:uri="http://purl.org/dc/elements/1.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4B744915-5347-4A7D-A178-7B0CFB43B2F4}">
  <ds:schemaRefs>
    <ds:schemaRef ds:uri="http://schemas.microsoft.com/sharepoint/v3/contenttype/forms"/>
  </ds:schemaRefs>
</ds:datastoreItem>
</file>

<file path=customXml/itemProps3.xml><?xml version="1.0" encoding="utf-8"?>
<ds:datastoreItem xmlns:ds="http://schemas.openxmlformats.org/officeDocument/2006/customXml" ds:itemID="{06A129D1-C84A-4C8A-A9AA-E9507B8B6D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Overview</vt:lpstr>
      <vt:lpstr>RIF and TIF Opportunity</vt:lpstr>
      <vt:lpstr>Monthly Breakdown</vt:lpstr>
      <vt:lpstr>Sub-Mechanism of Injury</vt:lpstr>
      <vt:lpstr>Body Part</vt:lpstr>
      <vt:lpstr>Tools Involved</vt:lpstr>
      <vt:lpstr>Actual Incidents</vt:lpstr>
      <vt:lpstr>'Body Part'!Print_Area</vt:lpstr>
      <vt:lpstr>'Monthly Breakdown'!Print_Area</vt:lpstr>
      <vt:lpstr>Overview!Print_Area</vt:lpstr>
      <vt:lpstr>'RIF and TIF Opportunity'!Print_Area</vt:lpstr>
      <vt:lpstr>'Sub-Mechanism of Injury'!Print_Area</vt:lpstr>
      <vt:lpstr>'Tools Involved'!Print_Area</vt:lpstr>
    </vt:vector>
  </TitlesOfParts>
  <Company>Suncor Energy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Robert Waterhouse</dc:creator>
  <cp:lastModifiedBy>Robert Waterhouse</cp:lastModifiedBy>
  <cp:lastPrinted>2016-01-14T23:02:05Z</cp:lastPrinted>
  <dcterms:created xsi:type="dcterms:W3CDTF">2013-07-22T23:52:24Z</dcterms:created>
  <dcterms:modified xsi:type="dcterms:W3CDTF">2020-01-06T21:21:00Z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0x01010092DCAF8940002F4CB81B00AD4CF0C032</vt:lpwstr>
  </property>
  <property fmtid="{D5CDD505-2E9C-101B-9397-08002B2CF9AE}" pid="3" name="Order">
    <vt:r8>1487900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