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ustomProperty5.bin" ContentType="application/vnd.openxmlformats-officedocument.spreadsheetml.customProperty"/>
  <Override PartName="/xl/drawings/drawing2.xml" ContentType="application/vnd.openxmlformats-officedocument.drawing+xml"/>
  <Override PartName="/xl/customProperty6.bin" ContentType="application/vnd.openxmlformats-officedocument.spreadsheetml.customProperty"/>
  <Override PartName="/xl/drawings/drawing3.xml" ContentType="application/vnd.openxmlformats-officedocument.drawing+xml"/>
  <Override PartName="/xl/customProperty7.bin" ContentType="application/vnd.openxmlformats-officedocument.spreadsheetml.customProperty"/>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c8e7b000dd32dbd7/Desktop/ESC/IRP 24/IRP 24 for Industry Review/"/>
    </mc:Choice>
  </mc:AlternateContent>
  <xr:revisionPtr revIDLastSave="69" documentId="8_{148A3B39-2E9C-489E-B3BA-5AD782F321BC}" xr6:coauthVersionLast="47" xr6:coauthVersionMax="47" xr10:uidLastSave="{C990EBF4-9691-4C6A-AD47-D90CBEC3836C}"/>
  <bookViews>
    <workbookView xWindow="19090" yWindow="-110" windowWidth="19420" windowHeight="10300" firstSheet="1" activeTab="3" xr2:uid="{00000000-000D-0000-FFFF-FFFF00000000}"/>
  </bookViews>
  <sheets>
    <sheet name="Introduction" sheetId="4" state="hidden" r:id="rId1"/>
    <sheet name="Subject Well Integrity" sheetId="9" r:id="rId2"/>
    <sheet name="Interwellbore Communication" sheetId="3" state="hidden" r:id="rId3"/>
    <sheet name="Interwellbore " sheetId="14" r:id="rId4"/>
    <sheet name="Surface Operations" sheetId="12" r:id="rId5"/>
    <sheet name="Fracture Stimulation Execution" sheetId="16" r:id="rId6"/>
    <sheet name="Well Barrier Diagram - Oil Well" sheetId="6" state="hidden" r:id="rId7"/>
    <sheet name="Well Barrier Diagram - Inj Well" sheetId="7" state="hidden" r:id="rId8"/>
    <sheet name="Introduction (2)" sheetId="11" state="hidden" r:id="rId9"/>
  </sheets>
  <definedNames>
    <definedName name="_xlnm._FilterDatabase" localSheetId="4" hidden="1">'Surface Operations'!$A$1:$F$36</definedName>
    <definedName name="_Toc194563206" localSheetId="4">'Surface Operations'!#REF!</definedName>
    <definedName name="_Toc194563219" localSheetId="5">'Fracture Stimulation Execution'!$B$2</definedName>
    <definedName name="_Toc194563222" localSheetId="5">'Fracture Stimulation Execution'!$B$7</definedName>
    <definedName name="_xlnm.Print_Area" localSheetId="5">'Fracture Stimulation Execution'!$A$1:$F$9</definedName>
    <definedName name="_xlnm.Print_Area" localSheetId="3">'Interwellbore '!$A$1:$F$12</definedName>
    <definedName name="_xlnm.Print_Area" localSheetId="2">'Interwellbore Communication'!$A$1:$T$30</definedName>
    <definedName name="_xlnm.Print_Area" localSheetId="0">Introduction!$A$1:$C$150</definedName>
    <definedName name="_xlnm.Print_Area" localSheetId="8">'Introduction (2)'!$A$1:$C$150</definedName>
    <definedName name="_xlnm.Print_Area" localSheetId="4">'Surface Operations'!$A$1:$F$40</definedName>
    <definedName name="_xlnm.Print_Area" localSheetId="7">'Well Barrier Diagram - Inj Well'!$A$1:$V$57</definedName>
    <definedName name="_xlnm.Print_Area" localSheetId="6">'Well Barrier Diagram - Oil Well'!$A$1:$V$57</definedName>
    <definedName name="_xlnm.Print_Titles" localSheetId="3">'Interwellbore '!$1:$1</definedName>
    <definedName name="_xlnm.Print_Titles" localSheetId="2">'Interwellbore Communication'!$1:$1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4" l="1"/>
  <c r="A4" i="14" s="1"/>
  <c r="A5" i="14" s="1"/>
  <c r="A6" i="14" s="1"/>
  <c r="A7" i="14" s="1"/>
  <c r="A8" i="14" s="1"/>
  <c r="A9" i="14" s="1"/>
  <c r="A10" i="14" s="1"/>
  <c r="A11" i="14" s="1"/>
  <c r="A12" i="14" s="1"/>
  <c r="A3" i="9" l="1"/>
  <c r="A4" i="9" s="1"/>
  <c r="A5" i="9" s="1"/>
  <c r="A6" i="9" s="1"/>
  <c r="A7" i="9" s="1"/>
  <c r="A8" i="9" s="1"/>
  <c r="A9" i="9" s="1"/>
  <c r="A21" i="3"/>
  <c r="A22" i="3" s="1"/>
  <c r="A23" i="3" s="1"/>
  <c r="A24" i="3" s="1"/>
  <c r="A25" i="3" s="1"/>
  <c r="A26" i="3" s="1"/>
  <c r="A27" i="3" s="1"/>
  <c r="A28" i="3" s="1"/>
  <c r="A29" i="3" s="1"/>
  <c r="A30" i="3" s="1"/>
  <c r="A10" i="9" l="1"/>
  <c r="A11" i="9" s="1"/>
  <c r="A12" i="9" s="1"/>
  <c r="A13" i="9" s="1"/>
  <c r="A14" i="9" s="1"/>
  <c r="A15" i="9" s="1"/>
  <c r="A16" i="9" s="1"/>
  <c r="A17" i="9" s="1"/>
  <c r="A18" i="9" s="1"/>
  <c r="A19" i="9" s="1"/>
  <c r="A20" i="9" s="1"/>
  <c r="A2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tc={5FA2FA8B-24E3-4277-87EF-5C9D2AFCAD7E}</author>
  </authors>
  <commentList>
    <comment ref="A28" authorId="0" shapeId="0" xr:uid="{5FA2FA8B-24E3-4277-87EF-5C9D2AFCAD7E}">
      <text>
        <t xml:space="preserve">[Threaded comment]
Your version of Excel allows you to read this threaded comment; however, any edits to it will get removed if the file is opened in a newer version of Excel. Learn more: https://go.microsoft.com/fwlink/?linkid=870924
Comment:
    Bring to larger group to discuss specifics;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tc={BCDCD2CB-DE87-4572-9917-988EA0366FDE}</author>
  </authors>
  <commentList>
    <comment ref="H10" authorId="0" shapeId="0" xr:uid="{BCDCD2CB-DE87-4572-9917-988EA0366FDE}">
      <text>
        <t>[Threaded comment]
Your version of Excel allows you to read this threaded comment; however, any edits to it will get removed if the file is opened in a newer version of Excel. Learn more: https://go.microsoft.com/fwlink/?linkid=870924
Comment:
    Adding comments at the end of each hazard.</t>
      </text>
    </comment>
  </commentList>
</comments>
</file>

<file path=xl/sharedStrings.xml><?xml version="1.0" encoding="utf-8"?>
<sst xmlns="http://schemas.openxmlformats.org/spreadsheetml/2006/main" count="813" uniqueCount="489">
  <si>
    <t>IRP 24 Hazard Register</t>
  </si>
  <si>
    <t>Column Headings</t>
  </si>
  <si>
    <t>Column 
Letter</t>
  </si>
  <si>
    <t>Item</t>
  </si>
  <si>
    <t>A</t>
  </si>
  <si>
    <t>Sequential item number for hazards in each operational phase.</t>
  </si>
  <si>
    <t>Hazard Scenario What If</t>
  </si>
  <si>
    <t>B</t>
  </si>
  <si>
    <t>Single jeopardy statement used to identify potential problems due to failure in pre-job planning, training, procedures, or equipment failure.</t>
  </si>
  <si>
    <t>Applicable</t>
  </si>
  <si>
    <t>C</t>
  </si>
  <si>
    <t>Choose "Y" if "Hazard Scenario What If" applies to operation and "N" if it does not.</t>
  </si>
  <si>
    <t>Threats/Consequences</t>
  </si>
  <si>
    <t>D</t>
  </si>
  <si>
    <t>A list of the potential consequences (HSE and NPT) of the "what if" occurring.</t>
  </si>
  <si>
    <t>HSE</t>
  </si>
  <si>
    <t>E</t>
  </si>
  <si>
    <t>The risk of a situation/event with the potential to cause harm (to people, assets, or the environment).</t>
  </si>
  <si>
    <t>NPT</t>
  </si>
  <si>
    <t>F</t>
  </si>
  <si>
    <t>The risk of Non Productive Time (NPT), including lost time and costs, formation damage and/or any deviation from the plan.</t>
  </si>
  <si>
    <t>Required HSE Critical Controls / Safeguards</t>
  </si>
  <si>
    <t>G</t>
  </si>
  <si>
    <t xml:space="preserve">Controls/safeguards, and detailed recommended practices for high risk HSE items and referenced to specific prescriptive IRP 24 enforced requirements.  </t>
  </si>
  <si>
    <t>Considerations</t>
  </si>
  <si>
    <t>H</t>
  </si>
  <si>
    <t>Recommendations, considerations, and informational statements on how to reduce, eliminate, or manage Medium/Low Risk HSE items and all NPT items.</t>
  </si>
  <si>
    <t>Actions to be Taken / By Who and When</t>
  </si>
  <si>
    <t>I</t>
  </si>
  <si>
    <t>List of actions required to reduce/eliminate the potential occurrence and/or severity if the hazard cannot be eliminated entirely.
Who = Party/parties responsible for each action assigned. 
When = Date by which the action is to be completed.</t>
  </si>
  <si>
    <t>Operational Phase</t>
  </si>
  <si>
    <t>J</t>
  </si>
  <si>
    <t xml:space="preserve">Categorization of the hazard scenario by operational phase.  </t>
  </si>
  <si>
    <t>Primary Responsible Party</t>
  </si>
  <si>
    <t>K</t>
  </si>
  <si>
    <t>Categorization of the hazard scenario by primary responsible party.</t>
  </si>
  <si>
    <t>Primary Category</t>
  </si>
  <si>
    <t>L</t>
  </si>
  <si>
    <t>Categorization of the hazard scenario by primary category (equipment, well program, etc.)</t>
  </si>
  <si>
    <t>Risk Ranking - severity of the event (consequence multiplied by likelihood of occurrence)</t>
  </si>
  <si>
    <r>
      <t xml:space="preserve">High Risk </t>
    </r>
    <r>
      <rPr>
        <sz val="11"/>
        <rFont val="Arial"/>
        <family val="2"/>
      </rPr>
      <t>- Engineering, Procedures, and Training required to control/mitigate risk.</t>
    </r>
  </si>
  <si>
    <r>
      <t xml:space="preserve">Medium Risk </t>
    </r>
    <r>
      <rPr>
        <sz val="11"/>
        <rFont val="Arial"/>
        <family val="2"/>
      </rPr>
      <t>- Procedures and Training required to control/mitigate risk.  Should consider Engineering.</t>
    </r>
  </si>
  <si>
    <r>
      <t>Low Risk</t>
    </r>
    <r>
      <rPr>
        <sz val="11"/>
        <rFont val="Arial"/>
        <family val="2"/>
      </rPr>
      <t xml:space="preserve"> - Training required to control/mitigate risk.  Should consider Engineering and Procedures.</t>
    </r>
  </si>
  <si>
    <t>General Notes about Register</t>
  </si>
  <si>
    <t>Incorrect barrier envelope AMP</t>
  </si>
  <si>
    <r>
      <t xml:space="preserve">- Inadequate assessment of the condition of a barrier element 
- Missing a barrier element in the assessment
- inadequate assessment of the condition of the well, downhole environment (such as exposure to H2S), and/or the potential forces and loading conditions
- erosion, corrosion, mechanical wear
- plastic formations (e.g., salt formations)
- high pressure / low permeability formations
</t>
    </r>
    <r>
      <rPr>
        <sz val="10"/>
        <color rgb="FFFF0000"/>
        <rFont val="Arial"/>
        <family val="2"/>
      </rPr>
      <t xml:space="preserve">
</t>
    </r>
    <r>
      <rPr>
        <sz val="10"/>
        <color theme="1"/>
        <rFont val="Arial"/>
        <family val="2"/>
      </rPr>
      <t xml:space="preserve">
</t>
    </r>
  </si>
  <si>
    <t xml:space="preserve">- Loss of barrier envelope integrity in the SW
</t>
  </si>
  <si>
    <t>`- Re-assess Subject Well history and how it affects the condition of barrier elements
- Conduct pressure integrity tests to better assess the condition of a barrier element
- Run logs to better assess the condition of a barrier element
- Review the flowpath to capture all barrier elements
- Review force analysis to ensure inclusion of all loading conditions such as temperature induced stresses from the fracture fluids
- Review downhole environmental exposure conditions to determine appropriate reductions in barrier element integrity
- Conduct a proper assessment of minimum external pressures to determine net burst pressures. 
- Consider hydrostatic column of treating slurry
- Review the fracture stimulation program treatment rates and pressures to assure a appropriate/conservative estimate of maximum treament pressure.</t>
  </si>
  <si>
    <t>Maximum treatment pressure / barrier envelope AMP is exceeded</t>
  </si>
  <si>
    <t>- Very rapid increase in fracture treatment pressure due to near wellbore issues (e.g., sand-off, failure of frac-port to open)</t>
  </si>
  <si>
    <t>- Loss of barrier envelope integrity in the SW</t>
  </si>
  <si>
    <t xml:space="preserve"> - Lower  shut-off pressure for fracture pumps 
- Analyze historical fracture-treatment charts for pressure trends to better understand the likelihood of a rapid increase in fracture treatment pressure 
- Provide an ESD bleed-off system for immediate pressure relief
- consider an adequate allowance for a combination of fluid hammer, surge and pressure caused by reaction shut-down time.</t>
  </si>
  <si>
    <t>Fracturing close to the base of groundwater</t>
  </si>
  <si>
    <t xml:space="preserve"> - target zone is shallow, therefore potentially close to groundwater
</t>
  </si>
  <si>
    <t xml:space="preserve">- communication to groundwater
</t>
  </si>
  <si>
    <r>
      <t xml:space="preserve">- Evaluate the barrier envelope protecting groundwater  
- Ensure the  barrier envelope(s) around the zone of groundwater account for integrity issues unique to shallow fracture operations
</t>
    </r>
    <r>
      <rPr>
        <sz val="10"/>
        <color theme="1"/>
        <rFont val="Arial"/>
        <family val="2"/>
      </rPr>
      <t xml:space="preserve">- Adhere to Directive 083: Hydraulic Fracturing; non-saline aquifer protection and Hydraulic fracturing near water wells sections.
- Utilize groundwater-friendly fracture systems (e.g., fluids and additives)
</t>
    </r>
  </si>
  <si>
    <t>New casing burst or collapse below manufacturers' specification</t>
  </si>
  <si>
    <t>- casing has defects (manufacture, metallurgy, yield strength, cracks)
- casing integrity compromised by transportation damage, handling and installation procedures (e.g., over-torqued connections, under-torqued connections)</t>
  </si>
  <si>
    <t>casing failure</t>
  </si>
  <si>
    <t xml:space="preserve">`- review transportation, handling and installation procedures
- audit manufactuerer QA/QC
- review mill order MTRs
- adjust purchasing specification guidelines
</t>
  </si>
  <si>
    <t>Maximum treatment pressure is higher than secondary barrier envelope AMP</t>
  </si>
  <si>
    <t>- secondary barrier envelope not designed to withstand fracture treatment pressures</t>
  </si>
  <si>
    <t xml:space="preserve">- secondary barrier envelope could fail if exposed to the planned treatment  </t>
  </si>
  <si>
    <t>- monitor the secondary barrier envelope
- implement a shut-down and bleed-off plan
- determine the practicality of upgrading secondary barrier envelope.</t>
  </si>
  <si>
    <t>Trapped pressure behind casing</t>
  </si>
  <si>
    <t>fracture pressure trapped in a void behind casing</t>
  </si>
  <si>
    <t>casing collapse when internal pressure is reduced</t>
  </si>
  <si>
    <t>- select casing with collapse ratings comparable to burst ratings</t>
  </si>
  <si>
    <t>inadequate hydraulic isolation near the heel of a well in a dual barrier system</t>
  </si>
  <si>
    <t>inadequate cement quality resulting from a lack of sufficient cement volume past the heel section of the well</t>
  </si>
  <si>
    <t>communication may occur to  overlying porous intervals that are relatively close to top of production zone
- casing collapse
- loss of treatable zone(s) near heel of well</t>
  </si>
  <si>
    <t>- install a liner and pump excess cement</t>
  </si>
  <si>
    <t>well becomes sour during production</t>
  </si>
  <si>
    <t>interaction of fracture fluid and formation chemicals
- fracture into an adjacent sour zone</t>
  </si>
  <si>
    <t>sour gas reduced integrity of casing</t>
  </si>
  <si>
    <t>- consider the potential of the well becoming sour
- ensure adequte use of biocide in the fracture fluid
- use sour resistance tubulars for wells that may become sour
-  review geology
- review production history</t>
  </si>
  <si>
    <t>Internal diameter changes in the fracture treatment flowpath</t>
  </si>
  <si>
    <t xml:space="preserve">wellbore configuration and construction creates conditions potentially resulting in turbulence or increased wear from a single flow stream impinging directly on the adjacent wall of the frac adapter.
</t>
  </si>
  <si>
    <t>- internal erosion causing barrier envelope failure</t>
  </si>
  <si>
    <t>`- change components in the wellbore 
- lower the fracture treatment pump rate
-when tying in frac lines try to match opposing pairs on the same frac adapter (aka goat head or buffalo head)</t>
  </si>
  <si>
    <t xml:space="preserve">long pumping time 
</t>
  </si>
  <si>
    <t xml:space="preserve">- continuous pumping
- large volume fracture stimulation treatments (e.g., shale gas)
</t>
  </si>
  <si>
    <t xml:space="preserve">- internal erosion causing barrier envelope failure
- </t>
  </si>
  <si>
    <t>- appropriate material selection to accommodate erosion to ensure AMP is not exceeded on the envelope (e.g. coatings)</t>
  </si>
  <si>
    <t>multiple fracture stimulation treatments in one wellbore</t>
  </si>
  <si>
    <t xml:space="preserve">low permeability target zones that require multiple fractures for economic viability. </t>
  </si>
  <si>
    <t>- failure of barrier envelope(s) due to pressure and temperature cycling</t>
  </si>
  <si>
    <t>- consider the installation of a fracture string or a tie-back string in the wellbore
- install barrier elements
- improve cement,</t>
  </si>
  <si>
    <t>casing coupling separates</t>
  </si>
  <si>
    <t>plastic formations, corrosion, erosion, over-torqued connections, under-torqued connections, manufactured defects, casing damage during installation, excessive doglegs overstresses casing, inadequate pressure testing, pressure cycling/fatigue, temperature fluctuations (pumping cold fluids, pumping hot fluids)</t>
  </si>
  <si>
    <t>- loss of production capability
- pressure migration or communication / interzonal flow</t>
  </si>
  <si>
    <t>- review installation practices
- suitability of selected coupling</t>
  </si>
  <si>
    <t>leak in the casing while fracturing with coiled tubing</t>
  </si>
  <si>
    <t>leak uphole in the casing/liner caused an erosional hole in coiled tubing</t>
  </si>
  <si>
    <t>leak in coil was not identified until there was a leak at surface, unidentified loss of coiled tubing integrity</t>
  </si>
  <si>
    <t>Coiled tubing integrity check prior to removing coil</t>
  </si>
  <si>
    <t>higher treatment pressures than expected</t>
  </si>
  <si>
    <t>fracture treatment screen-out, high breakdown/initiation pressures, high-pressure fracturing, inadequate equipment spec (shear pins)</t>
  </si>
  <si>
    <t>AMP exceeded, higher fracture pressure than estimated</t>
  </si>
  <si>
    <t>- ensure conservative estimate of maximum treating pressure</t>
  </si>
  <si>
    <t>fracture port fails to open</t>
  </si>
  <si>
    <t>inadequate equipment spec (shear pins), inadequate equipment assembly, inadequate installation, fracture-ball failure due to pumping too high of rate</t>
  </si>
  <si>
    <t>cycling of pressure causes fatigue failure of equipment, excessive treatment pressures</t>
  </si>
  <si>
    <t>squeeze perforations or casing patch perforations</t>
  </si>
  <si>
    <t>previous casing repair</t>
  </si>
  <si>
    <t>leak</t>
  </si>
  <si>
    <t>unable to close wellhead while under pressure (well control)</t>
  </si>
  <si>
    <t>obstruction in the wellhead, proppant in the valve, poor valve maintenance</t>
  </si>
  <si>
    <t>loss of well control, injury to people, damage to equipment, property, environment</t>
  </si>
  <si>
    <t>systematic maintenance program suitable to continuous fracture operations and large fracture volumes. Ability to have redundant closing barriers that are remotely actuated.</t>
  </si>
  <si>
    <t>loss of wellhead integrity (body and connections)</t>
  </si>
  <si>
    <t>washouts due to large proppant volumes, inappropriate wellhead for the operation, vibration or bending of large wellheads during pumping operation</t>
  </si>
  <si>
    <t>select appropriate wellhead and connections for operations, systematic iron inspection process, for large high pressure frac trees add anchoring to secure against vibration and bending loads</t>
  </si>
  <si>
    <t>Wellbore deformation or shearing</t>
  </si>
  <si>
    <t>Following a seismic event</t>
  </si>
  <si>
    <t>Loss of wellbore integrity</t>
  </si>
  <si>
    <t xml:space="preserve"> wellbore integrity must be re-assessed by pressure testing casing and potentially caliper logging to gauge any casing deformation that may have occurred.  Subsequent milling may reduce yield strength and require modification of stimulation design for additional stages in the subject and offsetting wells.</t>
  </si>
  <si>
    <t>wellhead wear</t>
  </si>
  <si>
    <t>high erosional velocities of particulate matter</t>
  </si>
  <si>
    <t>loss of wellhead integrity</t>
  </si>
  <si>
    <t>wellhead designed with opposing flows or sacrificial wear plate</t>
  </si>
  <si>
    <t>Sub IRP</t>
  </si>
  <si>
    <t>Category</t>
  </si>
  <si>
    <t>Position</t>
  </si>
  <si>
    <r>
      <t xml:space="preserve">Hazard Scenario
</t>
    </r>
    <r>
      <rPr>
        <b/>
        <i/>
        <sz val="11"/>
        <rFont val="Arial"/>
        <family val="2"/>
      </rPr>
      <t>What is existing?</t>
    </r>
    <r>
      <rPr>
        <b/>
        <sz val="11"/>
        <rFont val="Arial"/>
        <family val="2"/>
      </rPr>
      <t xml:space="preserve">
 </t>
    </r>
  </si>
  <si>
    <r>
      <t xml:space="preserve">Cause
</t>
    </r>
    <r>
      <rPr>
        <b/>
        <i/>
        <sz val="11"/>
        <rFont val="Arial"/>
        <family val="2"/>
      </rPr>
      <t>How can this happen?</t>
    </r>
  </si>
  <si>
    <r>
      <t xml:space="preserve">Threats / Consequences
</t>
    </r>
    <r>
      <rPr>
        <b/>
        <i/>
        <sz val="11"/>
        <rFont val="Arial"/>
        <family val="2"/>
      </rPr>
      <t>What events/incidents can result?</t>
    </r>
  </si>
  <si>
    <r>
      <t xml:space="preserve">Industry Suggested Controls and Mitigations
</t>
    </r>
    <r>
      <rPr>
        <b/>
        <i/>
        <sz val="11"/>
        <rFont val="Arial"/>
        <family val="2"/>
      </rPr>
      <t>How can this be prevented?</t>
    </r>
  </si>
  <si>
    <t>Actions to be taken / By Who and When</t>
  </si>
  <si>
    <t>Frequency of Exposure</t>
  </si>
  <si>
    <t>Probability of Loss</t>
  </si>
  <si>
    <t>Consequences</t>
  </si>
  <si>
    <t>Risk Ranking</t>
  </si>
  <si>
    <t>Related to Item</t>
  </si>
  <si>
    <t>Other</t>
  </si>
  <si>
    <t>Frac equipment refueling hose/line leaks</t>
  </si>
  <si>
    <t>Y</t>
  </si>
  <si>
    <t>- Hose/line failure due to fittings incorrectly installed
- Hose/line not integrity tested prior to use
- Fatigue failure of hose/line
- Hose/line degradation due to lack of proper inspection process
- Damage to fuel lines/hose from mobile equipment on wellsite</t>
  </si>
  <si>
    <t>-appropriate fire suppression on location (number of fire trucks for number of pumps)</t>
  </si>
  <si>
    <t>Treating Line failure</t>
  </si>
  <si>
    <t>-Screenout, plugged line, frozen line, electronic failure, improper trip settings, relief valve failure, overpressure, washout, improper rig-in, miss-matched unions</t>
  </si>
  <si>
    <t>- Fire and explosion
- Harm to personnel
- Lost time and cost
- Damage to equipment</t>
  </si>
  <si>
    <t xml:space="preserve">Pressure relief valve, </t>
  </si>
  <si>
    <t>Pressure relief valve, iron mgmt and testing standards, rig-in standards (sufficient flexibility, tie-downs, flow capacity etc), flowback requirements, no personnel in high pressure zone</t>
  </si>
  <si>
    <t>Chemical Spill</t>
  </si>
  <si>
    <t>-Valve failure, rupture of tote, line failure, washout, seal failure</t>
  </si>
  <si>
    <t>Environmental, harm to personnel, lost time and cost</t>
  </si>
  <si>
    <t>- PPE, fire suppression equipment, containment in chem vans, shower units</t>
  </si>
  <si>
    <t>- Control toxicity of chemicals being used/chemical substitution, visual inspection of chem add hoses, stainless steel fittings (engineering controls), spill kits and training, order of addition for chemicals</t>
  </si>
  <si>
    <t>Fire in chem van</t>
  </si>
  <si>
    <t>-release of low flash point chemical, use of alcohol to suppress freeze point, frozen chem add line, mixture of incompatible products</t>
  </si>
  <si>
    <t>-Environment, harm to personnel, fire, damage to equipment</t>
  </si>
  <si>
    <t>-Standards for chem add packages in specific environments, standards for segregation of products during transport</t>
  </si>
  <si>
    <t>Well control failure at wellhead</t>
  </si>
  <si>
    <t>Wellhead component failure, treating line failure, testing equipment failure, overpressure, washout, communication with offsetting well</t>
  </si>
  <si>
    <t>- Remote operated wellhead valve, redundant wellhead valves, treesaver, properly configured wellhead stacks (large enough ports/connections)</t>
  </si>
  <si>
    <t>CO2/N2 release</t>
  </si>
  <si>
    <t>-Suction hose failure, containment vessel failure, treating line failure</t>
  </si>
  <si>
    <t>Harm to personnel, damage to equipment</t>
  </si>
  <si>
    <t>Proper venting/relief valves on tanks, iron &amp; hose testing/standards</t>
  </si>
  <si>
    <t>-Standard for tank bleedoff at end of job</t>
  </si>
  <si>
    <t>Packing failure</t>
  </si>
  <si>
    <t>Improper maintenance, improper packing, wrong packing material, inadequate lubrication</t>
  </si>
  <si>
    <t>Maintenance standards, training, Pump ESD's</t>
  </si>
  <si>
    <t>-Head tarps, pump covers</t>
  </si>
  <si>
    <t>Simultaneous Operations</t>
  </si>
  <si>
    <t>Concurrent operation</t>
  </si>
  <si>
    <t>Small leases, multiple wells per lease, efficiency</t>
  </si>
  <si>
    <t>-Wellhead spacing regulations, consideration for acceptable simultaneous ops, egress plans</t>
  </si>
  <si>
    <t>Pumping recirculated fluids</t>
  </si>
  <si>
    <t>H2S exposure, flammability, damage to equipment/treating iron, unknown contaminants (required PPE)</t>
  </si>
  <si>
    <t>-standard for frac water, MSDS requirement, minimum sampling and testing requirements</t>
  </si>
  <si>
    <t xml:space="preserve">Prolonged  exposure to silica sand </t>
  </si>
  <si>
    <t xml:space="preserve">Larger fracs and multiple zones require in the multiple of 10 times the volume of sand </t>
  </si>
  <si>
    <t>Exposure above the OEL to workers of Silica sand</t>
  </si>
  <si>
    <t>Increased PPE respiratory protection</t>
  </si>
  <si>
    <t>Exposure monitoring, and health assessment monitoring.</t>
  </si>
  <si>
    <t>High pressure frac line failure clean side</t>
  </si>
  <si>
    <t>water cannon effect</t>
  </si>
  <si>
    <t>High pressure frac line failure dirty side</t>
  </si>
  <si>
    <t>cannon effective containing possible corrosives or sand</t>
  </si>
  <si>
    <t>High pressure frac union or fitting failure</t>
  </si>
  <si>
    <t>both clean and dirty side</t>
  </si>
  <si>
    <t>Ice plugs or hydrates forming in frac line</t>
  </si>
  <si>
    <t>High pressure lines whipping around following a failure or separation</t>
  </si>
  <si>
    <t>Chemical or corrosive release high volume/low volume</t>
  </si>
  <si>
    <t>Vapour release high volume or low volume, high pressure and low pressure (propane frac)</t>
  </si>
  <si>
    <t>The special case of hydraulic fracture stimulating in shallow wells, particularly those at target depths less than 600 m or within 300 m of the base of groundwater protection is cause for concern and very careful evaluations are required.</t>
  </si>
  <si>
    <t>FPZ is Underestimated</t>
  </si>
  <si>
    <r>
      <t xml:space="preserve">- See Appendix A of IRP 24 document
- Geology
- Inadequate Modeling
- Fracture Treatment Larger than planned
- Multiple stages pumped into one stage unintentionally (inadequate stage isolation, frac goes only into one perforated interval on a multi-perforated stage, longitudinal frac, hz pancake frac)
- Fracture Treatment type change from plan
</t>
    </r>
    <r>
      <rPr>
        <sz val="10"/>
        <color theme="1"/>
        <rFont val="Arial"/>
        <family val="2"/>
      </rPr>
      <t>- Intersection of offset hydraulically fractured wellbores</t>
    </r>
    <r>
      <rPr>
        <sz val="10"/>
        <color rgb="FFFF0000"/>
        <rFont val="Arial"/>
        <family val="2"/>
      </rPr>
      <t xml:space="preserve">
</t>
    </r>
    <r>
      <rPr>
        <sz val="10"/>
        <color theme="1"/>
        <rFont val="Arial"/>
        <family val="2"/>
      </rPr>
      <t xml:space="preserve">- FPZ reservoir depletion
</t>
    </r>
  </si>
  <si>
    <r>
      <t>- Loss of barrier integrity in an IOW
-</t>
    </r>
    <r>
      <rPr>
        <sz val="10"/>
        <color theme="1"/>
        <rFont val="Arial"/>
        <family val="2"/>
      </rPr>
      <t xml:space="preserve"> Unintentional interwellbore communication
- Fault(s) can considerably extend fracture half length, thus increasing the likelihood of interwellbore communication to wells within the FPZ and beyond the FPZ (i.e., a fault can create FPZ estimation uncertainty)
'- Packer or cement failing to isolate frac into desired interval
- Ball activated system failure (ball not dropped, ball fails, downhole seat fails). Wrong ball dropped on sleeve. Extra ball in system accidentally left over from another well's frac operation
- Friction diversion not working for limited entry frac
- Seat is worn on ball/seat job so ball does not shift sleeve
- Coil fraccing downhole isolation packer/tool fails and bypasses to previously fracced stages below it</t>
    </r>
  </si>
  <si>
    <t>- If faulting is anticipated, establish IOW well control plans based on a higher likelihood of interwellbore communication
- Compile area experience for more accurate FPZ determination
- Consider adding a fault related safety factor to intentionally expand the FPZ
- If faulting is anticipated, consider all possible SCW's as at-risk
- Micro-seismic to asses frac propagation behaviour when perforating multiple intervals for a single frac stage</t>
  </si>
  <si>
    <t>Adjusted Maximum  Pressure (AMP) Overestimation</t>
  </si>
  <si>
    <r>
      <t>- No recent pressure</t>
    </r>
    <r>
      <rPr>
        <sz val="10"/>
        <color rgb="FFFF0000"/>
        <rFont val="Arial"/>
        <family val="2"/>
      </rPr>
      <t xml:space="preserve"> </t>
    </r>
    <r>
      <rPr>
        <sz val="10"/>
        <color theme="1"/>
        <rFont val="Arial"/>
        <family val="2"/>
      </rPr>
      <t>integrity</t>
    </r>
    <r>
      <rPr>
        <sz val="10"/>
        <rFont val="Arial"/>
        <family val="2"/>
      </rPr>
      <t xml:space="preserve"> tests conducted
- Challenges with determining </t>
    </r>
    <r>
      <rPr>
        <sz val="10"/>
        <color theme="1"/>
        <rFont val="Arial"/>
        <family val="2"/>
      </rPr>
      <t>Adjusted Maximum Pressure on a barrier flow path based on operational history of component (how to effectively derate a component)</t>
    </r>
    <r>
      <rPr>
        <sz val="10"/>
        <rFont val="Arial"/>
        <family val="2"/>
      </rPr>
      <t xml:space="preserve">
</t>
    </r>
    <r>
      <rPr>
        <sz val="10"/>
        <color theme="1"/>
        <rFont val="Arial"/>
        <family val="2"/>
      </rPr>
      <t xml:space="preserve">- Casing and/or downhole equipment integrity issues due to corrosion, erosion, service, &amp; age </t>
    </r>
    <r>
      <rPr>
        <sz val="10"/>
        <color rgb="FFFF0000"/>
        <rFont val="Arial"/>
        <family val="2"/>
      </rPr>
      <t xml:space="preserve">
</t>
    </r>
    <r>
      <rPr>
        <sz val="10"/>
        <color theme="1"/>
        <rFont val="Arial"/>
        <family val="2"/>
      </rPr>
      <t>- Wellhead integrity problems due to corrosion, erosion, service, and age</t>
    </r>
  </si>
  <si>
    <r>
      <t>- Loss of barrier integrity in an IOW
-</t>
    </r>
    <r>
      <rPr>
        <sz val="10"/>
        <color theme="1"/>
        <rFont val="Arial"/>
        <family val="2"/>
      </rPr>
      <t xml:space="preserve"> Inadequate allowance for response times during wellsite operations to prevent adjusted maximum pressure from being exceeded
- Pressure integrity reliability of threaded components</t>
    </r>
  </si>
  <si>
    <t>- Conduct pressure integrity tests to verify Adjusted Maximum Pressure
- Replace (if possible) barrier components of concern that have been integrity tested to the Adjust Maximum Pressure.</t>
  </si>
  <si>
    <t>Adjusted Maximum  Pressure (AMP) exceeded</t>
  </si>
  <si>
    <r>
      <t xml:space="preserve">- Rate of pressure increase in IOW too quick for effective reaction time during an interwellbore communication event
</t>
    </r>
    <r>
      <rPr>
        <sz val="10"/>
        <color theme="1"/>
        <rFont val="Arial"/>
        <family val="2"/>
      </rPr>
      <t>'- Inadequate well control plan for IOW</t>
    </r>
  </si>
  <si>
    <t>- Loss of barrier integrity in an IOW
- Low relative value of Adjusted Maximum Pressure in relation to potential pressures from interwellbore communication (excessive well control plan and associate cost)</t>
  </si>
  <si>
    <t>- Use pressure relieving system on IOW for the case where a relatively low Adjusted Maximum Pressure as compared to potential pressures from interwellbore communication
- Stop fracture treatment on subject well and immediately relieve pressure on subject well</t>
  </si>
  <si>
    <t>Pressure integrity test conducted in the opposite direction of flow</t>
  </si>
  <si>
    <t>- Inability to test a barrier in a direction of flow due to wellbore configuration / construction
- Interwellbore communication flow path opposite direction to what was planned for</t>
  </si>
  <si>
    <t>- Barriers may have lower pressure integrity in the direction of flow (e.g., cemented perforations, bridge plugs, downhole isolation devices, etc.)
- Can not monitor pressure below a barrier in the direction of flow</t>
  </si>
  <si>
    <t>- If high probability of interwellbore communication and concerns with a barrier's integrity in the direction of flow, consider adjusting the Subject Well's frac design to reduce the interwellbore communication probability.
- Consider adding a secondary barrier on a flow path</t>
  </si>
  <si>
    <t>IOW barrier fails to groundwater</t>
  </si>
  <si>
    <t xml:space="preserve">- An interwellbore communication event’s pressure exceeds a groundwater barrier’s integrity capacity
- Annular hydraulic isolation is inadequate between interwellbore communication flow path and groundwater
</t>
  </si>
  <si>
    <t xml:space="preserve">- Age and/or operating history of well has reduced the integrity capacity of barrier(s)
- Intermediate or production casing annulus cement top is below base of groundwater (not cemented to surface) and surface casing shoe is set shallower than base of groundwater
- Cement squeezed shallow zone perforations lose their integrity or have lost their integrity
- Interwellbore communication to a non-energy well (i.e. water well)
- Creation of a surface casing vent flow
- Contamination event is not detected and/or goes undetected
- Radioactive substances used for tracing purposes on Subject Well migrate into aquifer
</t>
  </si>
  <si>
    <r>
      <t xml:space="preserve">- Follow IRP 24 Hazard Management Process for Interwellbore Communication
</t>
    </r>
    <r>
      <rPr>
        <sz val="10"/>
        <color theme="1"/>
        <rFont val="Arial"/>
        <family val="2"/>
      </rPr>
      <t>- Follow Directive XX (Hydraulic Fracturing); Non-saline Aquifer protection and Hydraulic fracturing near water wells sections.
- Consider adding a secondary barrier to groundwater
- Avoid radioactive tracers when groundwater has only a primary barrier with no secondary barrier back-up</t>
    </r>
  </si>
  <si>
    <t>IOW is Abandoned (Cut &amp; Capped)</t>
  </si>
  <si>
    <t xml:space="preserve">- Assumed the abandoned IOW completed with regulatory standards at the time of the abandonment
- Assumed service, age, &amp; type of barriers in wellbore
</t>
  </si>
  <si>
    <r>
      <t xml:space="preserve">- Not able to effectively monitor this type of IOW
- Most likely only able to reduce risks at this type of IOW by adjusting the Subject Well's fracture stimulation plan
- An interwellbore communication event is not detected and/or goes undetected
</t>
    </r>
    <r>
      <rPr>
        <sz val="10"/>
        <color theme="1"/>
        <rFont val="Arial"/>
        <family val="2"/>
      </rPr>
      <t>- The abandon wellbore penetrates or terminates near the target zone
- Can not integrity test or protect this type of IOW barriers
- Abandonment barrier(s) inadequate to contain interwellbore communication pressures
- Age &amp; service of the abandoned wellbore can have a affect on barrier(s) integrity
- Severity of consequences of an interwellbore communication event</t>
    </r>
  </si>
  <si>
    <t xml:space="preserve">                                                        </t>
  </si>
  <si>
    <t xml:space="preserve">- Extensively scrutinize IOW abandonment quality and zonal penetrations to assess risk and then adjust the Subject Well's fracture stimulation plan to reduce the likelihood of interwellbore to as low as reasonably practicable
- Avoid having any abandoned wells within an FPZ
</t>
  </si>
  <si>
    <t>Interwellbore communication to a subsurface object other than a wellbore (i.e., mineshaft, cave, non-energy wellbore, etc)</t>
  </si>
  <si>
    <r>
      <rPr>
        <sz val="10"/>
        <color theme="1"/>
        <rFont val="Arial"/>
        <family val="2"/>
      </rPr>
      <t>- Unknown subsurface feature within the FPZ
- Object is in close proximity to Subject Well</t>
    </r>
    <r>
      <rPr>
        <sz val="10"/>
        <rFont val="Arial"/>
        <family val="2"/>
      </rPr>
      <t xml:space="preserve">
</t>
    </r>
  </si>
  <si>
    <r>
      <t xml:space="preserve">- Damage or flooding of mine or cave
- Injury to personnel involved with subsurface feature
</t>
    </r>
    <r>
      <rPr>
        <sz val="10"/>
        <color theme="1"/>
        <rFont val="Arial"/>
        <family val="2"/>
      </rPr>
      <t>- Uncontrolled release to surface
- Water well and/or aquifer compromised</t>
    </r>
  </si>
  <si>
    <t>- Identify and risk assess all known subsurface features within FPZ
- Put a control plan in place to reduce and mitigate the risk of interwellbore communication to offset feature</t>
  </si>
  <si>
    <t>Inadequate hydraulic isolation in IOW</t>
  </si>
  <si>
    <t>- Inadequate historical drilling practices (lack of standards used on old wells)
- Problems while drilling (i.e. loss circulation)
- Historic operational issues
- Cement and casing degradation due to wellbore fluids
- Cement and casing degradation due to high pressure injection history</t>
  </si>
  <si>
    <t>- Interwellbore communication path and/or mechanism to an Other Zone above the Target Zone
- Reduction in barrier integrity
- Ground water contamination</t>
  </si>
  <si>
    <t>- If high probability of interwellbore communication and concerns hydraulic isolation, consider adjusting the Subject Well's fracture initiating point and/or frac design to reduce the interwellbore communication probability.
- Remedially repair IOW's hydraulic isolation integrity</t>
  </si>
  <si>
    <t>IOW active downhole drilling operation encounters unexpected high pore pressure gradient</t>
  </si>
  <si>
    <t>- IOW has active downhole operations (see Section 24.2.3.4)
- An IOW active drilling operation drills into a hydraulic fracture that has retained pressures from a Subject Well's fracture treatment (unexpectedly high pore pressure gradient)</t>
  </si>
  <si>
    <t>- Well control incident on IOW active downhole drilling operation
- Subject well fracture stimulation operational timing changed from original plan and/or notification, but now coincides with active downhole drilling operation</t>
  </si>
  <si>
    <t>- As part of the notification process, continuously check operational timings for changes and assess IOW's with active downhole operations have become at-risk as a result of changes to operational timings.
- Avoid active IOW drilling operations for a reasonable period of time following a Subject Well's fracture stimulation operation
- Ensure the drilling plans are prepared for and consider the possibility of drilling into a hydraulic fracture that has retained fracture stimulation pressures</t>
  </si>
  <si>
    <t>IOW has sour zones and/or is producing sour fluids</t>
  </si>
  <si>
    <t>- IOW has sour zones and/or is producing for a sour zone below the Subject Well target zone and an interwellbore communication comprises a well's integrity such that sour fluids can migrate</t>
  </si>
  <si>
    <t>- Sour fluids communicating to Subject Well and/or an IOW that is not designed for handling sour fluids.</t>
  </si>
  <si>
    <t>- Extensive risk assessment and barrier analysis for development of more comprehensive well control plans in the event of interwellbore communication</t>
  </si>
  <si>
    <t>Maximum pressure pulses at IOWs occur after the subject well frac pumping operations have shutdown (a delayed response)</t>
  </si>
  <si>
    <t>- High pressure from subject well frac takes time to migrate through the reservoir to the IOW</t>
  </si>
  <si>
    <t>- Monitoring and response action is planned for during the subject well frac operations, but this event can occur post frac when monitoring and response preparation is not in place.</t>
  </si>
  <si>
    <t>- Area experience needs to be risk assessed for this type of reservoir response at an IOW</t>
  </si>
  <si>
    <t>Should be moved to Fracture Stimulation Execution 24.8.1.1 Test Pressure</t>
  </si>
  <si>
    <t>Should be moved to Fracture Stimulation Execution 24.8.2 Perform Fracture Stimulation</t>
  </si>
  <si>
    <t>- Follow IRP 24 Hazard Management Process for Interwellbore Communication
- Follow Directive XX (Hydraulic Fracturing); Non-saline Aquifer protection and Hydraulic fracturing near water wells sections.
- Consider adding a secondary barrier to groundwater
- Avoid radioactive tracers when groundwater has only a primary barrier with no secondary barrier back-up</t>
  </si>
  <si>
    <t>- Inadequate historical drilling practices (lack of standards used on old wells)
- Problems while drilling (i.e. loss circulation)
- Historic operational issues
- Cement and casing degradation due to wellbore fluids
- Cement and casing degradation due to high pressure injection history
-IOW drilled on same pad and cased but does not yet have wellhead.
Unknown or missing wellhead.</t>
  </si>
  <si>
    <t>IOW has sour zones and/or is producing sour fluids/CO2/Acid Gas or disposal well</t>
  </si>
  <si>
    <r>
      <t xml:space="preserve">Hazard Scenario
</t>
    </r>
    <r>
      <rPr>
        <b/>
        <i/>
        <sz val="10"/>
        <rFont val="Arial"/>
        <family val="2"/>
      </rPr>
      <t>What is existing?</t>
    </r>
    <r>
      <rPr>
        <b/>
        <sz val="10"/>
        <rFont val="Arial"/>
        <family val="2"/>
      </rPr>
      <t xml:space="preserve">
 </t>
    </r>
  </si>
  <si>
    <r>
      <t xml:space="preserve">Cause
</t>
    </r>
    <r>
      <rPr>
        <b/>
        <i/>
        <sz val="10"/>
        <rFont val="Arial"/>
        <family val="2"/>
      </rPr>
      <t>How can this happen?</t>
    </r>
  </si>
  <si>
    <r>
      <t xml:space="preserve">Threats / Consequences
</t>
    </r>
    <r>
      <rPr>
        <b/>
        <i/>
        <sz val="10"/>
        <rFont val="Arial"/>
        <family val="2"/>
      </rPr>
      <t>What events/incidents can result?</t>
    </r>
  </si>
  <si>
    <r>
      <t xml:space="preserve">Industry Suggested Controls and Mitigations
</t>
    </r>
    <r>
      <rPr>
        <b/>
        <i/>
        <sz val="10"/>
        <rFont val="Arial"/>
        <family val="2"/>
      </rPr>
      <t>How can this be prevented?</t>
    </r>
  </si>
  <si>
    <t>24.7.1 Determine Surface Operations Area</t>
  </si>
  <si>
    <t>vehicular collisions</t>
  </si>
  <si>
    <t xml:space="preserve">poor road conditions (weather, maintenance), inexperienced drivers, congested locations, excessive traffic, worker complacency </t>
  </si>
  <si>
    <t>injury to people, damage to equipment, property, environment</t>
  </si>
  <si>
    <t>follow hours of service, use of land guides, driver training and mentorship programs, barriers, traffic controllers, road maintenance</t>
  </si>
  <si>
    <t>insufficient egress / evacuation routes</t>
  </si>
  <si>
    <t>congested location</t>
  </si>
  <si>
    <t xml:space="preserve">inability to expedite evacuation </t>
  </si>
  <si>
    <t>plan the site to accommodate the completion and required egress and evacuation, adequately space equipment during fracture operations to ensure egress and evacuation routes are maintained, communicate evacuation routes and egress in safety meetings, provide signage appropriately, 
(refer to IRP 20: Wellsite Design Spacing Requirements)</t>
  </si>
  <si>
    <t>excessive road dust  over lengthy duration</t>
  </si>
  <si>
    <t>increased trucking traffic to support the fracture operation</t>
  </si>
  <si>
    <t>public relations, road damage, poor visibility for drivers</t>
  </si>
  <si>
    <t>reduce driving speed, spray roads for dust control, modify traffic patterns, alternative routes</t>
  </si>
  <si>
    <t>increased risk and noise due to excessive  access route(s) trucking traffic, particularly nearby public areas (schools, etc.)</t>
  </si>
  <si>
    <t>public relations, road damage, excessive noise, poor visibility for drivers, increased risk of traffic collision</t>
  </si>
  <si>
    <t>reduce driving speed, modify traffic/convoy patterns, alternative routes, restrict hours of travel</t>
  </si>
  <si>
    <t>Working in remote areas</t>
  </si>
  <si>
    <t>Location where an ambulance cannot reach a location within 30 minutes</t>
  </si>
  <si>
    <t>Inadequate emergency response</t>
  </si>
  <si>
    <t>Reliable communication; Emergency Response Plan; STARS where applicable/available</t>
  </si>
  <si>
    <t>24.7.1.2.2 Exclusion Zone</t>
  </si>
  <si>
    <t xml:space="preserve">Systematic maintenance program suitable to continuous fracture operations and large fracture volumes.Consider remotely actuated valves if there are access issues to the valves, or if the frac fluid is extremely flammable or energized. Ability to have double isolation valve.
</t>
  </si>
  <si>
    <t>washouts due to large proppant volumes, inappropriate wellhead for the operation</t>
  </si>
  <si>
    <t xml:space="preserve">select appropriate wellhead and connections for operations, systematic iron inspection process, proper rig-in procedure </t>
  </si>
  <si>
    <t>Inadvertent opening/closing of wellhead valves</t>
  </si>
  <si>
    <t xml:space="preserve"> operator error / competency, poor communication</t>
  </si>
  <si>
    <t xml:space="preserve">injury to people or fatality, damage to equipment </t>
  </si>
  <si>
    <t>Clear communication around who has access to wellhead valves. Three-way handshake</t>
  </si>
  <si>
    <t>24.7.1.2.3 Elevated Hazard Zone</t>
  </si>
  <si>
    <t>surface fresh water spill</t>
  </si>
  <si>
    <t>equipment failure or operator error / competency</t>
  </si>
  <si>
    <t>waste of water, environmental impact (e.g., road wash out, run off), create muddy or icy conditions</t>
  </si>
  <si>
    <t>equipment maintenance, operator training</t>
  </si>
  <si>
    <t>non-fresh water spill (produced, flowback, brine)</t>
  </si>
  <si>
    <t>environmental impact, waste of fluid, creats muddy or icy conditions</t>
  </si>
  <si>
    <t>equipment maintenance, operator training, edged drip trays around areas prone to leaks (e.g., valves, blender, high pressure iron connection during rig out)</t>
  </si>
  <si>
    <t>loss of primary containment</t>
  </si>
  <si>
    <t>erosion, over-pressuring, chemical degradation, mechanical stress, connection not made-up correctly, faulty seals,  physical damage, operator error / competency</t>
  </si>
  <si>
    <t xml:space="preserve">systematic iron inspection process, training, visual inspections, safety mechanisims in addition to human reaction that ensure pressure never exceeds the lowermost AMP. These mechanisims should take into account the reaction time to account for rates, fluid compressibility and tubular volumes 
</t>
  </si>
  <si>
    <t>N2 / CO2 displacing O2 from work area</t>
  </si>
  <si>
    <t>equipment failure or operator error</t>
  </si>
  <si>
    <t>injury to people or fatality</t>
  </si>
  <si>
    <t>personnel training and awareness, communication to personnel in the area and at safety meetings. Assess respiratory hazards.</t>
  </si>
  <si>
    <t>potential energy of N2 / CO2 during an uncontrolled release</t>
  </si>
  <si>
    <t>systematic iron inspection process, operator training, visual inspections, ensure pressure is relieved and communicated to personnel consider iron restraint system capable of containing the energy released during the loss of primary containment at maximum pressure and rate.</t>
  </si>
  <si>
    <t>CO2 ice plugs, trapped pressure</t>
  </si>
  <si>
    <t>operator error / competency</t>
  </si>
  <si>
    <t xml:space="preserve">injury to people or fatality, damage to equipment, property, </t>
  </si>
  <si>
    <t>personnel training and awareness, communication to personnel in the area and at safety meetings; pressure gauges on valves</t>
  </si>
  <si>
    <t>human exposure to toxic chemicals</t>
  </si>
  <si>
    <t>equipment failure, operator error / competency</t>
  </si>
  <si>
    <t xml:space="preserve">adequate ventilation, appropriate storage (WHIMIS guidelines), equipment inspection and maintenance, personnel training (WHIMIS training) and awareness , communication to personnel in the area and at safety meetings. the boundaries of the hazardous location are clearly identified to warn workers of the nature of the hazards associated procedures put in place to prevent workers entering areas where they could be exposed to harmful substances without authorization.
</t>
  </si>
  <si>
    <t xml:space="preserve">oxidizer or fracture chemical spill </t>
  </si>
  <si>
    <t>equipment failure, operator error / competency and lack of training</t>
  </si>
  <si>
    <t>injury to people or fatality, fire (oxidizers, etc.), damage to equipment, property, and environment</t>
  </si>
  <si>
    <t>refer to WHIMIS guidelines, communication to personnel in the area and at safety meetings, edged drip trays around areas prone to leaks (e.g., valves, blender, chemical connections during rig out)</t>
  </si>
  <si>
    <t>silica exposure</t>
  </si>
  <si>
    <t>silica dust in the air</t>
  </si>
  <si>
    <t>carcinogenic effects, longterm exposure resulting in respiratory ailments</t>
  </si>
  <si>
    <t>mechanical silica dust control system, PPE (dust mask, goggles, respirators), non-pneumatic transferring of proppant, control and minimize people working in the area</t>
  </si>
  <si>
    <t>radiation exposure</t>
  </si>
  <si>
    <t>radiation source in the densitometer</t>
  </si>
  <si>
    <t>proper handling (WHIMIS); ALARA principles (time, distance, shielding)</t>
  </si>
  <si>
    <t>NORM Exposure</t>
  </si>
  <si>
    <t>Produced water sources and containment</t>
  </si>
  <si>
    <t>NORM exposure from contaminated equipment, on-site water sources</t>
  </si>
  <si>
    <t xml:space="preserve">Survey meters; wet the materials prior to and during disturbance to minimize the generation of NORM dust. Blank off the ends of contaminated equipment and wrap equipment in plastic sheeting. Appropriate PPE </t>
  </si>
  <si>
    <t>fire during hot fueling</t>
  </si>
  <si>
    <t>running equipment igniting a fuel release</t>
  </si>
  <si>
    <t>fire, fatality, injury to personnel, loss or damage to equipment, environment or property</t>
  </si>
  <si>
    <r>
      <t>operator training, hot fueling procedure (JSA), onsite communication protocol , proper equipment, wellsite firetrucks present and monitoring operations, appropriate egress, hot fuel systems outfitted with emergency shut down. In the event of total depressurization of the line the system shuts down
(</t>
    </r>
    <r>
      <rPr>
        <b/>
        <sz val="10"/>
        <color theme="1"/>
        <rFont val="Arial"/>
        <family val="2"/>
      </rPr>
      <t>see 24.8 Fracture Stimulation Execution,</t>
    </r>
    <r>
      <rPr>
        <sz val="10"/>
        <color theme="1"/>
        <rFont val="Arial"/>
        <family val="2"/>
      </rPr>
      <t xml:space="preserve"> refer to IRP 8: Pumping of Flammable Fluids)</t>
    </r>
  </si>
  <si>
    <t>fire during fracture operations due to uncontrolled relase of   flammable fluids</t>
  </si>
  <si>
    <t>operator error / competency, Equipment Failure</t>
  </si>
  <si>
    <t xml:space="preserve"> fit for purpose equipment design and specialized systems that would include: remote monitoring of high pressure areas during pumping, remote LEL system calibrated to the specific fluid being pumped, integrated ESD system that can be activated remotely, compartementalization of system to reduce amount of fluid released in the event of a leak.
see IRP 8: Pumping of Flammable Fluids</t>
  </si>
  <si>
    <t>load falling on people or equipment in congested areas</t>
  </si>
  <si>
    <t>equipment failure or operator error / competency with suspended loads</t>
  </si>
  <si>
    <t>fatality, injury to personnel, loss or damage to equipment,  property</t>
  </si>
  <si>
    <t>appropriate equipment for the job, certifcation of lift equipment, certification of operator, personnal training and awareness during suspended load operations, use of tag lines</t>
  </si>
  <si>
    <t>hearing damage due to excess noise exposure</t>
  </si>
  <si>
    <t>occupational hazard due to multiple diesel engines running concurrently during opertions</t>
  </si>
  <si>
    <t>hearing loss</t>
  </si>
  <si>
    <t xml:space="preserve">PPE (hearing protection) according to OHS; sound barriers; hearing protection signage </t>
  </si>
  <si>
    <t>difficulty communicating messages due to excess noise</t>
  </si>
  <si>
    <t>loud</t>
  </si>
  <si>
    <t>miscommunication leading to injury to personnel, damage to equipment, environment or property</t>
  </si>
  <si>
    <t>effective communications plan and equipment capable of dampening the ambiant noise so instructions over the wireless sytems are clear</t>
  </si>
  <si>
    <t>flowback spills</t>
  </si>
  <si>
    <t>equipment failure or operator error / competency, errosion, overpressuring</t>
  </si>
  <si>
    <t>environmental impact, waste of fluid</t>
  </si>
  <si>
    <t>equipment maintenance and inspection, operator training, proper storage and handling</t>
  </si>
  <si>
    <t>flowback vapours and odours</t>
  </si>
  <si>
    <t>fugitive emissions, equipment failure, operator error, inexperience, inappropriately demarkated areas, open tanks</t>
  </si>
  <si>
    <t>injury to people or fatality, fire, exposure to H2S and environmental impact</t>
  </si>
  <si>
    <t>adequate ventilation, use of LEL / H2S monitors, personnel training, communication to personnel in the area and at safety meetings</t>
  </si>
  <si>
    <t>Rotating equipment</t>
  </si>
  <si>
    <t>Inadequate guarding</t>
  </si>
  <si>
    <t>Guarding; LOTO</t>
  </si>
  <si>
    <t>Iron parting</t>
  </si>
  <si>
    <t>extreme high pressure; overpressure; poor connections</t>
  </si>
  <si>
    <t>Treating line restraints; trip points; reference 24.7.3.3 Review Pipework Management System ; Refer to IRP 29</t>
  </si>
  <si>
    <t>24.7.1.3 Simultaneous Operations</t>
  </si>
  <si>
    <t>Simultaneous operations</t>
  </si>
  <si>
    <t>congested Active Operations Area, personnel awareness of simultaneous operations,</t>
  </si>
  <si>
    <t>injury to people (lifting, slips, trips, falls), damage to equipment (vehicular collision), non-permitted personnel in exclusion zones, non-permitted personnel completing a unassigned tasks</t>
  </si>
  <si>
    <t>refer to IRP 24.7.1.3 Identify Simultaneous Operations, Ensure  equipment placed on the ground for transfer is neat and egress routes are provided around the equipment, traffic plan/traffic control; Flagging/signage indicating exclusion zone</t>
  </si>
  <si>
    <t>24.7.1.4 Identify Special Consideration Locations</t>
  </si>
  <si>
    <t>Off-site water transfer pumps/lines</t>
  </si>
  <si>
    <t>Prolonged pump activity; overpressure; insufficient monitoring; human factors outside of control</t>
  </si>
  <si>
    <t>Fire hazard; Leaks/spills</t>
  </si>
  <si>
    <t xml:space="preserve">Pressure monitoring; line inspections; drive over paths; </t>
  </si>
  <si>
    <t xml:space="preserve">Other existing infrastructure (e.g., power lines, pipelines) </t>
  </si>
  <si>
    <t>Moving equipment/vehicles hitting power lines; electrical storms; traffic; ground disturbance</t>
  </si>
  <si>
    <t xml:space="preserve"> injury to people or fatality, damage to equipment</t>
  </si>
  <si>
    <t xml:space="preserve">Proper signage; protocols for ground disturbance; minimum clearance distances; ground guides; </t>
  </si>
  <si>
    <t>Exisiting operating wells and facilities</t>
  </si>
  <si>
    <t>Increased infrastructure and development; congested areas</t>
  </si>
  <si>
    <t>Injury to people and/or damage to equipment, property, and environment.</t>
  </si>
  <si>
    <t xml:space="preserve">Site visits in advance of operations; CWOP; signage; hazard assessment; </t>
  </si>
  <si>
    <t>24.7.2.3 Consider Hazards of Natural Gas and Electrically Driven Equipment</t>
  </si>
  <si>
    <t>Natural Gas - fire/flammables</t>
  </si>
  <si>
    <t>operator error / competency / poor communication</t>
  </si>
  <si>
    <t xml:space="preserve">Emergency shut down; Reference 24.7.2.3 Consider Hazards of Natural Gas and Electrically Driven Equipment
</t>
  </si>
  <si>
    <t>Natural Gas - Gas delivery issues - erratic, poor quality, overpressure, insuffient rate</t>
  </si>
  <si>
    <t>injury to people or fatality, damage to equipment</t>
  </si>
  <si>
    <t xml:space="preserve">Electrically Driven Equipment - </t>
  </si>
  <si>
    <t>Electric shock, arc flash, electrical fire,</t>
  </si>
  <si>
    <t>Qualified and trained personnel; ekills; locking cable connections; ground fault disconnect; grounding/bonding; exclusion zones: reference 24.7.2.3 Consider Hazards of Natural Gas and Electrically Driven Equipment</t>
  </si>
  <si>
    <t>Fracture Wellhead Rental Equipment Not Functioning Within Manufacturing Spec.</t>
  </si>
  <si>
    <t>Improper post-job services and/or repairs with fracture wellhead rental equipment such as Ball Launcher Systems, Ball Catcher Assemblies, and Fracture Adapters (with Coil Deflector Sleeves).</t>
  </si>
  <si>
    <t>All post-job inspections / services / repairs on the fracture wellhead rental equipment parts and components should meet or exceed OEM requirements. Reference 24.7.3.3	Review Pipework Management System</t>
  </si>
  <si>
    <t>Improper during-job maintenance with fracture wellhead rental equipment such as Ball Launcher Systems, Ball Catcher Assemblies, and Fracture Adapters (with Coil Deflector Sleeves).</t>
  </si>
  <si>
    <t>During-job maintenance program (including greasing and torque checking) on the fracture wellhead rental equipment should be conducted according to vendor recommendation based on specific job parameters. 24.7.3.3	Review Pipework Management System</t>
  </si>
  <si>
    <t>Loss of Containment with Fracture Wellhead Rental Equipment</t>
  </si>
  <si>
    <t>Lack of remote control shutdown valves to isolate the wellbore from fracture wellhead rental equipment such as Ball Launcher Systems, Ball Catcher Assemblies, and Fracture Adapters (with Coil Deflector Sleeves).</t>
  </si>
  <si>
    <t>Install remote control shutdown valves to isolate fracture wellhead rental equipment from wellhead main components for high risk fracture operation such as sour, high pressure, SIMOPS, and etc. 24.7.3.3	Review Pipework Management System</t>
  </si>
  <si>
    <t>Excessive wear from fracturing fluid</t>
  </si>
  <si>
    <t>Monitor sand erosion based on job parameters. 24.7.3.3	Review Pipework Management System</t>
  </si>
  <si>
    <t xml:space="preserve">24.8.1.1	Test Pressure  </t>
  </si>
  <si>
    <t>Pressure testing</t>
  </si>
  <si>
    <t xml:space="preserve">High Pressure release at surface </t>
  </si>
  <si>
    <t>damage to equipment, possible injury to personnel, accidental release to environment</t>
  </si>
  <si>
    <t xml:space="preserve">Pressure monitoring; Clear the area of unecessary personnel; Emergency Kill switches. Overpressure shut downs. Pressure relief devices. restraint systems; Operator training; Define maximum pressure set point. Signage
</t>
  </si>
  <si>
    <t>Bleed off pressure</t>
  </si>
  <si>
    <t>Pressure release at surface resulting in spill or splash of fluid with chemical</t>
  </si>
  <si>
    <t>24.8.2	Perform Fracture Stimulation</t>
  </si>
  <si>
    <t>High-pressure hoses</t>
  </si>
  <si>
    <t>Vibration; friction; pinch points; connections</t>
  </si>
  <si>
    <t>Procedures in place; inspections and monitoring; rig-in of high-pressure hoses; outer covers on high-pressure hoses; spacers</t>
  </si>
  <si>
    <t>24.8.3	Conduct Post-Fracture Stimulation Activities</t>
  </si>
  <si>
    <t>Evacuation of fluid from all lines</t>
  </si>
  <si>
    <t>During rig out operations; taking a pump offline; chemical compatibility</t>
  </si>
  <si>
    <t xml:space="preserve">damage to equipment, possible injury to personnel, accidental release to environment; fire; </t>
  </si>
  <si>
    <t>Proper procedures in place; pressure monitoring; WHMIS training; SDS</t>
  </si>
  <si>
    <t>Evacuation of fluid/ natural gas from fuel lines</t>
  </si>
  <si>
    <t>During rig out operations; taking a pump offline</t>
  </si>
  <si>
    <t>Proper procedures in place; monitoring LEL</t>
  </si>
  <si>
    <t>24.8.2	Perform Fracture Stimulation
24.8.3	Conduct Post-Fracture Stimulation Activities</t>
  </si>
  <si>
    <t>Flowback during execution and post-execution</t>
  </si>
  <si>
    <t xml:space="preserve">During sand-off event; and post-execution; chemical compatibility </t>
  </si>
  <si>
    <t>damage to equipment, possible injury to personnel, accidental release to environment; fire; live acid</t>
  </si>
  <si>
    <t xml:space="preserve">Proper monitoring; Proper storage; treating line pressure ratings; </t>
  </si>
  <si>
    <t xml:space="preserve">Bulk storage </t>
  </si>
  <si>
    <t>Transfer of the products (sand; chemicals; fuel) back to transport containers for offsite mobilization</t>
  </si>
  <si>
    <t xml:space="preserve">Procedures in place for transfer; labeling; WHMIS training; Proper handling of bulk products; </t>
  </si>
  <si>
    <t>Subject Well Barrier Schematic</t>
  </si>
  <si>
    <t>Date:</t>
  </si>
  <si>
    <t>Well Name / UWI:</t>
  </si>
  <si>
    <t>Location:</t>
  </si>
  <si>
    <t>Status:</t>
  </si>
  <si>
    <t>Producing</t>
  </si>
  <si>
    <t>OEM</t>
  </si>
  <si>
    <t>Adjusted</t>
  </si>
  <si>
    <t>Subject Well</t>
  </si>
  <si>
    <t>Barriers</t>
  </si>
  <si>
    <t>Spec</t>
  </si>
  <si>
    <t>Max Pressure</t>
  </si>
  <si>
    <t>(MPa)</t>
  </si>
  <si>
    <t>1. Wellhead</t>
  </si>
  <si>
    <t>2. Tubing spool</t>
  </si>
  <si>
    <t>3. Surface casing</t>
  </si>
  <si>
    <t>4. Surface casing cement/annulus</t>
  </si>
  <si>
    <t>untested</t>
  </si>
  <si>
    <t>5. Production casing</t>
  </si>
  <si>
    <t>6. Production casing cement / annulus</t>
  </si>
  <si>
    <t>7. Liner*</t>
  </si>
  <si>
    <t>n/a</t>
  </si>
  <si>
    <t>8. Liner cement / annulus*</t>
  </si>
  <si>
    <t>9. Tubing*</t>
  </si>
  <si>
    <t>10. Packer*</t>
  </si>
  <si>
    <t>* if applicable</t>
  </si>
  <si>
    <t>400m</t>
  </si>
  <si>
    <t>BGWP</t>
  </si>
  <si>
    <t>500m</t>
  </si>
  <si>
    <t>Casing Shoe</t>
  </si>
  <si>
    <t>750m</t>
  </si>
  <si>
    <t>Cement Top</t>
  </si>
  <si>
    <t>1800m</t>
  </si>
  <si>
    <t>TARGET</t>
  </si>
  <si>
    <t>ZONE</t>
  </si>
  <si>
    <t>1900m</t>
  </si>
  <si>
    <t>Well Barrier Schematic</t>
  </si>
  <si>
    <t>Wateflood Injection</t>
  </si>
  <si>
    <t>* O = Open, C = Closed</t>
  </si>
  <si>
    <t>Barrier</t>
  </si>
  <si>
    <t>IOW</t>
  </si>
  <si>
    <t>Existing Waterflood Injection Well</t>
  </si>
  <si>
    <t>Capacity</t>
  </si>
  <si>
    <t>Status</t>
  </si>
  <si>
    <t>Monitored</t>
  </si>
  <si>
    <t>*(O / C)</t>
  </si>
  <si>
    <t>(Y / N)</t>
  </si>
  <si>
    <t>Primary Dependent</t>
  </si>
  <si>
    <t>Barrier System</t>
  </si>
  <si>
    <t>1. Wellhead valve</t>
  </si>
  <si>
    <t>2. Flowline tee</t>
  </si>
  <si>
    <t>3. Tubing hanger seals</t>
  </si>
  <si>
    <t>4. Prod casing head valves (a,b)</t>
  </si>
  <si>
    <t>5. Flowline valve</t>
  </si>
  <si>
    <t>6. Flowline</t>
  </si>
  <si>
    <t>Secondary Dependent</t>
  </si>
  <si>
    <t>4a</t>
  </si>
  <si>
    <t>4b</t>
  </si>
  <si>
    <t>A. Wellhead master valve</t>
  </si>
  <si>
    <t>O</t>
  </si>
  <si>
    <t>B. Surface casing vent valve</t>
  </si>
  <si>
    <t>C. Prod casing hanger seals</t>
  </si>
  <si>
    <t>D. Prod casing cement / annulus</t>
  </si>
  <si>
    <t>E. Surface Casing Shoe</t>
  </si>
  <si>
    <t xml:space="preserve">     (18 kPa/m frac gradient)</t>
  </si>
  <si>
    <t>F. Surface Casing</t>
  </si>
  <si>
    <t>200m</t>
  </si>
  <si>
    <t>G. Prod casing (burst)</t>
  </si>
  <si>
    <t>EOR INJ</t>
  </si>
  <si>
    <t>24.5 Subject Well Integrity Assessment</t>
  </si>
  <si>
    <t>24.3.2.3 Shallow Well Fracture Stimulation; 24.5 Subject Well Integrity Assessment</t>
  </si>
  <si>
    <t>24.3.2.4 Monitoring and Reporting Induced Seismicity; 24.5 Subject Well Integrity Assessment</t>
  </si>
  <si>
    <t>24.8.1.1 Test Pressure</t>
  </si>
  <si>
    <t>24.8.2 Perform Fracture Stimulation</t>
  </si>
  <si>
    <t>Maintenance standards, training, Pump ESD's
'-Head tarps, pump covers</t>
  </si>
  <si>
    <t>IRP Section</t>
  </si>
  <si>
    <t>24.6.2.1 Identify Fracture Planning Zone</t>
  </si>
  <si>
    <t>24.6.3.2 Step 2-Complete At-risk IOW Barrier Analysis per Jurisdictional Requirements</t>
  </si>
  <si>
    <t>24.6.2.4 Identify Special Consideration Wells</t>
  </si>
  <si>
    <t>24.6.4 Complete IOW Well Control Plan</t>
  </si>
  <si>
    <t>24.6.2.3 Identify IOWs Within FPZ</t>
  </si>
  <si>
    <t>24.6.3.4 Step 4-Identify IOWs with Active/Pending Downhole Operations</t>
  </si>
  <si>
    <t>24.6.3.5 Step 5-Consider Additional Operational-Specific Hazards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</si>
</sst>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0"/>
      <color theme="1"/>
      <name val="Arial"/>
      <family val="2"/>
    </font>
    <font>
      <sz val="10"/>
      <color theme="1"/>
      <name val="Arial"/>
      <family val="2"/>
    </font>
    <font>
      <b/>
      <sz val="11"/>
      <name val="Arial"/>
      <family val="2"/>
    </font>
    <font>
      <b/>
      <sz val="6"/>
      <name val="Arial"/>
      <family val="2"/>
    </font>
    <font>
      <b/>
      <sz val="8"/>
      <name val="Arial"/>
      <family val="2"/>
    </font>
    <font>
      <b/>
      <sz val="9"/>
      <name val="Arial"/>
      <family val="2"/>
    </font>
    <font>
      <sz val="10"/>
      <name val="Arial"/>
      <family val="2"/>
    </font>
    <font>
      <sz val="12"/>
      <name val="Arial"/>
      <family val="2"/>
    </font>
    <font>
      <sz val="6"/>
      <name val="Arial"/>
      <family val="2"/>
    </font>
    <font>
      <sz val="8"/>
      <name val="Arial"/>
      <family val="2"/>
    </font>
    <font>
      <b/>
      <sz val="10"/>
      <name val="Arial"/>
      <family val="2"/>
    </font>
    <font>
      <b/>
      <sz val="12"/>
      <color indexed="9"/>
      <name val="Arial"/>
      <family val="2"/>
    </font>
    <font>
      <b/>
      <sz val="12"/>
      <name val="Arial"/>
      <family val="2"/>
    </font>
    <font>
      <sz val="11"/>
      <name val="Arial"/>
      <family val="2"/>
    </font>
    <font>
      <sz val="11"/>
      <color theme="1"/>
      <name val="Arial"/>
      <family val="2"/>
    </font>
    <font>
      <sz val="11"/>
      <color rgb="FFFF0000"/>
      <name val="Calibri"/>
      <family val="2"/>
      <scheme val="minor"/>
    </font>
    <font>
      <sz val="10"/>
      <color rgb="FFFF0000"/>
      <name val="Arial"/>
      <family val="2"/>
    </font>
    <font>
      <b/>
      <sz val="11"/>
      <color rgb="FFFF0000"/>
      <name val="Arial"/>
      <family val="2"/>
    </font>
    <font>
      <sz val="10"/>
      <name val="Arial"/>
      <family val="2"/>
    </font>
    <font>
      <b/>
      <sz val="12"/>
      <color theme="0"/>
      <name val="Arial"/>
      <family val="2"/>
    </font>
    <font>
      <sz val="12"/>
      <color theme="0"/>
      <name val="Arial"/>
      <family val="2"/>
    </font>
    <font>
      <sz val="9"/>
      <name val="Arial"/>
      <family val="2"/>
    </font>
    <font>
      <b/>
      <sz val="8"/>
      <color theme="0"/>
      <name val="Arial"/>
      <family val="2"/>
    </font>
    <font>
      <b/>
      <sz val="8"/>
      <color rgb="FF00B050"/>
      <name val="Arial"/>
      <family val="2"/>
    </font>
    <font>
      <sz val="11"/>
      <name val="Calibri"/>
      <family val="2"/>
      <scheme val="minor"/>
    </font>
    <font>
      <sz val="10"/>
      <color theme="0"/>
      <name val="Arial"/>
      <family val="2"/>
    </font>
    <font>
      <b/>
      <i/>
      <sz val="11"/>
      <name val="Arial"/>
      <family val="2"/>
    </font>
    <font>
      <sz val="11"/>
      <color rgb="FFC0504D"/>
      <name val="Calibri"/>
      <family val="2"/>
      <scheme val="minor"/>
    </font>
    <font>
      <b/>
      <i/>
      <sz val="10"/>
      <name val="Arial"/>
      <family val="2"/>
    </font>
    <font>
      <sz val="8"/>
      <color theme="1"/>
      <name val="Calibri"/>
      <family val="2"/>
      <scheme val="minor"/>
    </font>
    <font>
      <sz val="8"/>
      <name val="Calibri"/>
      <family val="2"/>
      <scheme val="minor"/>
    </font>
    <font>
      <b/>
      <sz val="10"/>
      <color theme="1"/>
      <name val="Arial"/>
      <family val="2"/>
    </font>
    <font>
      <sz val="10"/>
      <name val="Calibri"/>
      <family val="2"/>
      <scheme val="minor"/>
    </font>
    <font>
      <sz val="10"/>
      <color theme="1"/>
      <name val="Calibri"/>
      <family val="2"/>
      <scheme val="minor"/>
    </font>
  </fonts>
  <fills count="19">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indexed="8"/>
        <bgColor indexed="64"/>
      </patternFill>
    </fill>
    <fill>
      <patternFill patternType="solid">
        <fgColor indexed="55"/>
        <bgColor indexed="64"/>
      </patternFill>
    </fill>
    <fill>
      <patternFill patternType="solid">
        <fgColor theme="1"/>
        <bgColor indexed="64"/>
      </patternFill>
    </fill>
    <fill>
      <patternFill patternType="solid">
        <fgColor rgb="FFFFC000"/>
        <bgColor indexed="64"/>
      </patternFill>
    </fill>
    <fill>
      <patternFill patternType="solid">
        <fgColor rgb="FF0070C0"/>
        <bgColor indexed="64"/>
      </patternFill>
    </fill>
    <fill>
      <patternFill patternType="solid">
        <fgColor rgb="FF00B0F0"/>
        <bgColor indexed="64"/>
      </patternFill>
    </fill>
    <fill>
      <patternFill patternType="solid">
        <fgColor rgb="FFFF0000"/>
        <bgColor indexed="64"/>
      </patternFill>
    </fill>
    <fill>
      <patternFill patternType="lightUp">
        <bgColor theme="0" tint="-0.14996795556505021"/>
      </patternFill>
    </fill>
    <fill>
      <patternFill patternType="lightDown">
        <bgColor theme="0" tint="-0.14996795556505021"/>
      </patternFill>
    </fill>
    <fill>
      <patternFill patternType="solid">
        <fgColor theme="0" tint="-0.24994659260841701"/>
        <bgColor indexed="64"/>
      </patternFill>
    </fill>
    <fill>
      <patternFill patternType="lightUp">
        <bgColor theme="5" tint="0.39994506668294322"/>
      </patternFill>
    </fill>
    <fill>
      <patternFill patternType="lightDown">
        <bgColor theme="5" tint="0.39994506668294322"/>
      </patternFill>
    </fill>
    <fill>
      <patternFill patternType="lightUp">
        <bgColor theme="0" tint="-0.14999847407452621"/>
      </patternFill>
    </fill>
    <fill>
      <patternFill patternType="lightDown">
        <bgColor theme="0" tint="-0.14999847407452621"/>
      </patternFill>
    </fill>
  </fills>
  <borders count="6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bottom/>
      <diagonal/>
    </border>
    <border>
      <left style="hair">
        <color auto="1"/>
      </left>
      <right style="hair">
        <color auto="1"/>
      </right>
      <top/>
      <bottom/>
      <diagonal/>
    </border>
    <border>
      <left/>
      <right style="thin">
        <color auto="1"/>
      </right>
      <top/>
      <bottom style="thin">
        <color auto="1"/>
      </bottom>
      <diagonal/>
    </border>
    <border>
      <left style="thin">
        <color auto="1"/>
      </left>
      <right style="hair">
        <color auto="1"/>
      </right>
      <top/>
      <bottom style="thin">
        <color indexed="64"/>
      </bottom>
      <diagonal/>
    </border>
    <border>
      <left style="hair">
        <color auto="1"/>
      </left>
      <right style="hair">
        <color auto="1"/>
      </right>
      <top/>
      <bottom style="thin">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diagonalDown="1">
      <left style="thin">
        <color auto="1"/>
      </left>
      <right style="thin">
        <color auto="1"/>
      </right>
      <top style="thin">
        <color auto="1"/>
      </top>
      <bottom style="thin">
        <color auto="1"/>
      </bottom>
      <diagonal style="thin">
        <color auto="1"/>
      </diagonal>
    </border>
    <border diagonalUp="1" diagonalDown="1">
      <left style="medium">
        <color auto="1"/>
      </left>
      <right style="thin">
        <color indexed="64"/>
      </right>
      <top style="thin">
        <color auto="1"/>
      </top>
      <bottom style="thin">
        <color auto="1"/>
      </bottom>
      <diagonal style="thin">
        <color auto="1"/>
      </diagonal>
    </border>
    <border>
      <left style="thin">
        <color indexed="64"/>
      </left>
      <right style="thin">
        <color indexed="64"/>
      </right>
      <top/>
      <bottom/>
      <diagonal/>
    </border>
    <border diagonalUp="1" diagonalDown="1">
      <left style="thin">
        <color indexed="64"/>
      </left>
      <right style="medium">
        <color auto="1"/>
      </right>
      <top style="thin">
        <color indexed="64"/>
      </top>
      <bottom style="thin">
        <color indexed="64"/>
      </bottom>
      <diagonal style="thin">
        <color indexed="64"/>
      </diagonal>
    </border>
    <border>
      <left style="medium">
        <color auto="1"/>
      </left>
      <right style="thin">
        <color auto="1"/>
      </right>
      <top style="thin">
        <color auto="1"/>
      </top>
      <bottom/>
      <diagonal/>
    </border>
    <border>
      <left style="thin">
        <color indexed="64"/>
      </left>
      <right style="medium">
        <color indexed="64"/>
      </right>
      <top style="thin">
        <color indexed="64"/>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diagonalUp="1" diagonalDown="1">
      <left style="medium">
        <color auto="1"/>
      </left>
      <right style="medium">
        <color auto="1"/>
      </right>
      <top/>
      <bottom style="thin">
        <color auto="1"/>
      </bottom>
      <diagonal style="thin">
        <color auto="1"/>
      </diagonal>
    </border>
    <border>
      <left style="medium">
        <color auto="1"/>
      </left>
      <right style="medium">
        <color auto="1"/>
      </right>
      <top style="thin">
        <color auto="1"/>
      </top>
      <bottom/>
      <diagonal/>
    </border>
    <border>
      <left style="dashDotDot">
        <color auto="1"/>
      </left>
      <right style="medium">
        <color auto="1"/>
      </right>
      <top/>
      <bottom/>
      <diagonal/>
    </border>
    <border>
      <left style="medium">
        <color auto="1"/>
      </left>
      <right style="dashDotDot">
        <color auto="1"/>
      </right>
      <top/>
      <bottom/>
      <diagonal/>
    </border>
    <border>
      <left/>
      <right/>
      <top/>
      <bottom style="dotted">
        <color rgb="FF00B050"/>
      </bottom>
      <diagonal/>
    </border>
    <border>
      <left/>
      <right style="dashDotDot">
        <color auto="1"/>
      </right>
      <top/>
      <bottom style="dotted">
        <color rgb="FF00B050"/>
      </bottom>
      <diagonal/>
    </border>
    <border>
      <left style="dashDotDot">
        <color auto="1"/>
      </left>
      <right/>
      <top/>
      <bottom style="dotted">
        <color rgb="FF00B050"/>
      </bottom>
      <diagonal/>
    </border>
    <border>
      <left/>
      <right/>
      <top style="dotted">
        <color rgb="FF00B050"/>
      </top>
      <bottom/>
      <diagonal/>
    </border>
    <border>
      <left/>
      <right style="dashDotDot">
        <color auto="1"/>
      </right>
      <top style="dotted">
        <color rgb="FF00B050"/>
      </top>
      <bottom/>
      <diagonal/>
    </border>
    <border>
      <left style="dashDotDot">
        <color auto="1"/>
      </left>
      <right/>
      <top style="dotted">
        <color rgb="FF00B050"/>
      </top>
      <bottom/>
      <diagonal/>
    </border>
    <border>
      <left style="medium">
        <color auto="1"/>
      </left>
      <right style="dashDot">
        <color auto="1"/>
      </right>
      <top/>
      <bottom/>
      <diagonal/>
    </border>
    <border>
      <left style="dashDot">
        <color auto="1"/>
      </left>
      <right/>
      <top style="dotted">
        <color rgb="FF00B050"/>
      </top>
      <bottom/>
      <diagonal/>
    </border>
    <border>
      <left style="dashDot">
        <color auto="1"/>
      </left>
      <right/>
      <top/>
      <bottom style="dotted">
        <color rgb="FF00B050"/>
      </bottom>
      <diagonal/>
    </border>
    <border>
      <left style="dashDotDot">
        <color auto="1"/>
      </left>
      <right style="medium">
        <color auto="1"/>
      </right>
      <top/>
      <bottom style="dashDotDot">
        <color auto="1"/>
      </bottom>
      <diagonal/>
    </border>
    <border>
      <left/>
      <right/>
      <top/>
      <bottom style="dashDotDot">
        <color auto="1"/>
      </bottom>
      <diagonal/>
    </border>
    <border>
      <left style="medium">
        <color auto="1"/>
      </left>
      <right style="dashDot">
        <color auto="1"/>
      </right>
      <top/>
      <bottom style="dashDotDot">
        <color auto="1"/>
      </bottom>
      <diagonal/>
    </border>
    <border>
      <left/>
      <right style="hair">
        <color auto="1"/>
      </right>
      <top/>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dashDotDot">
        <color auto="1"/>
      </right>
      <top/>
      <bottom/>
      <diagonal/>
    </border>
    <border>
      <left style="dashDotDot">
        <color auto="1"/>
      </left>
      <right/>
      <top/>
      <bottom/>
      <diagonal/>
    </border>
    <border>
      <left style="hair">
        <color auto="1"/>
      </left>
      <right style="thin">
        <color auto="1"/>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auto="1"/>
      </left>
      <right style="thin">
        <color indexed="64"/>
      </right>
      <top style="thin">
        <color auto="1"/>
      </top>
      <bottom/>
      <diagonal/>
    </border>
    <border>
      <left style="hair">
        <color auto="1"/>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6">
    <xf numFmtId="0" fontId="0" fillId="0" borderId="0"/>
    <xf numFmtId="0" fontId="7" fillId="0" borderId="0"/>
    <xf numFmtId="0" fontId="15" fillId="0" borderId="0"/>
    <xf numFmtId="0" fontId="15" fillId="0" borderId="0"/>
    <xf numFmtId="0" fontId="19" fillId="0" borderId="0"/>
    <xf numFmtId="0" fontId="7" fillId="0" borderId="0"/>
  </cellStyleXfs>
  <cellXfs count="249">
    <xf numFmtId="0" fontId="0" fillId="0" borderId="0" xfId="0"/>
    <xf numFmtId="0" fontId="3" fillId="0" borderId="0" xfId="0" applyFont="1" applyAlignment="1">
      <alignment horizontal="center" vertical="center" wrapText="1"/>
    </xf>
    <xf numFmtId="0" fontId="5" fillId="0" borderId="0" xfId="0" applyFont="1" applyAlignment="1">
      <alignment horizontal="center" vertical="center" textRotation="90" wrapText="1"/>
    </xf>
    <xf numFmtId="0" fontId="6" fillId="0" borderId="0" xfId="0" applyFont="1" applyAlignment="1">
      <alignment horizontal="center" vertical="center" textRotation="90" wrapText="1"/>
    </xf>
    <xf numFmtId="1" fontId="8" fillId="0" borderId="1" xfId="0" applyNumberFormat="1" applyFont="1" applyBorder="1" applyAlignment="1">
      <alignment horizontal="center" vertical="center"/>
    </xf>
    <xf numFmtId="0" fontId="0" fillId="0" borderId="2" xfId="0" applyBorder="1" applyAlignment="1">
      <alignment vertical="center" wrapText="1"/>
    </xf>
    <xf numFmtId="0" fontId="7" fillId="0" borderId="2" xfId="0" quotePrefix="1" applyFont="1" applyBorder="1" applyAlignment="1">
      <alignment horizontal="left" vertical="top" wrapText="1"/>
    </xf>
    <xf numFmtId="0" fontId="7" fillId="0" borderId="2" xfId="0" applyFont="1" applyBorder="1" applyAlignment="1">
      <alignment horizontal="left" vertical="top" wrapText="1"/>
    </xf>
    <xf numFmtId="0" fontId="0" fillId="0" borderId="0" xfId="0" applyAlignment="1">
      <alignment wrapText="1"/>
    </xf>
    <xf numFmtId="1" fontId="9" fillId="0" borderId="0" xfId="0" applyNumberFormat="1" applyFont="1" applyAlignment="1">
      <alignment horizontal="center"/>
    </xf>
    <xf numFmtId="0" fontId="0" fillId="0" borderId="0" xfId="0" applyAlignment="1">
      <alignment horizontal="center"/>
    </xf>
    <xf numFmtId="0" fontId="10" fillId="0" borderId="0" xfId="0" applyFont="1" applyAlignment="1">
      <alignment horizontal="left"/>
    </xf>
    <xf numFmtId="0" fontId="13" fillId="0" borderId="2" xfId="0" applyFont="1" applyBorder="1" applyAlignment="1">
      <alignment horizontal="left"/>
    </xf>
    <xf numFmtId="0" fontId="13" fillId="2" borderId="2" xfId="0" applyFont="1" applyFill="1" applyBorder="1" applyAlignment="1">
      <alignment horizontal="center" wrapText="1"/>
    </xf>
    <xf numFmtId="0" fontId="11" fillId="0" borderId="2" xfId="0" applyFont="1" applyBorder="1" applyAlignment="1">
      <alignment horizontal="left" vertical="center"/>
    </xf>
    <xf numFmtId="0" fontId="11" fillId="0" borderId="2" xfId="0" applyFont="1" applyBorder="1" applyAlignment="1">
      <alignment horizontal="center" vertical="center"/>
    </xf>
    <xf numFmtId="0" fontId="7" fillId="0" borderId="2" xfId="0" applyFont="1" applyBorder="1" applyAlignment="1">
      <alignment vertical="center" wrapText="1"/>
    </xf>
    <xf numFmtId="0" fontId="8" fillId="0" borderId="0" xfId="0" applyFont="1"/>
    <xf numFmtId="0" fontId="8" fillId="0" borderId="0" xfId="0" applyFont="1" applyAlignment="1">
      <alignment horizontal="center"/>
    </xf>
    <xf numFmtId="0" fontId="8" fillId="0" borderId="0" xfId="0" applyFont="1" applyAlignment="1">
      <alignment vertical="center" wrapText="1"/>
    </xf>
    <xf numFmtId="1" fontId="13" fillId="0" borderId="2" xfId="0" applyNumberFormat="1" applyFont="1" applyBorder="1" applyAlignment="1">
      <alignment horizontal="center" vertical="center"/>
    </xf>
    <xf numFmtId="0" fontId="3" fillId="0" borderId="2" xfId="0" applyFont="1" applyBorder="1" applyAlignment="1">
      <alignment vertical="center" wrapText="1"/>
    </xf>
    <xf numFmtId="0" fontId="0" fillId="0" borderId="0" xfId="0" applyAlignment="1">
      <alignment vertical="center" wrapText="1"/>
    </xf>
    <xf numFmtId="1" fontId="7" fillId="0" borderId="2" xfId="0" applyNumberFormat="1" applyFont="1" applyBorder="1" applyAlignment="1">
      <alignment horizontal="left" vertical="top" wrapText="1"/>
    </xf>
    <xf numFmtId="0" fontId="9" fillId="4" borderId="2" xfId="0" applyFont="1" applyFill="1" applyBorder="1" applyAlignment="1">
      <alignment horizontal="left" vertical="top" wrapText="1"/>
    </xf>
    <xf numFmtId="0" fontId="10" fillId="0" borderId="2" xfId="0" applyFont="1" applyBorder="1" applyAlignment="1">
      <alignment horizontal="left" vertical="top" wrapText="1"/>
    </xf>
    <xf numFmtId="0" fontId="7" fillId="0" borderId="4" xfId="0" applyFont="1" applyBorder="1" applyAlignment="1">
      <alignment horizontal="left" vertical="top" wrapText="1"/>
    </xf>
    <xf numFmtId="0" fontId="17" fillId="0" borderId="2" xfId="0" quotePrefix="1" applyFont="1" applyBorder="1" applyAlignment="1">
      <alignment horizontal="left" vertical="top" wrapText="1"/>
    </xf>
    <xf numFmtId="0" fontId="17" fillId="0" borderId="2" xfId="0" applyFont="1" applyBorder="1" applyAlignment="1">
      <alignment horizontal="left" vertical="top"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1" fontId="7" fillId="0" borderId="7" xfId="0" applyNumberFormat="1" applyFont="1" applyBorder="1" applyAlignment="1">
      <alignment horizontal="left" vertical="top" wrapText="1"/>
    </xf>
    <xf numFmtId="0" fontId="7" fillId="0" borderId="7" xfId="0" applyFont="1" applyBorder="1" applyAlignment="1">
      <alignment horizontal="left" vertical="top" wrapText="1"/>
    </xf>
    <xf numFmtId="0" fontId="9" fillId="4" borderId="7" xfId="0" applyFont="1" applyFill="1" applyBorder="1" applyAlignment="1">
      <alignment horizontal="left" vertical="top" wrapText="1"/>
    </xf>
    <xf numFmtId="0" fontId="7" fillId="0" borderId="7" xfId="0" quotePrefix="1" applyFont="1" applyBorder="1" applyAlignment="1">
      <alignment horizontal="left" vertical="top" wrapText="1"/>
    </xf>
    <xf numFmtId="0" fontId="10" fillId="0" borderId="7" xfId="0" applyFont="1" applyBorder="1" applyAlignment="1">
      <alignment horizontal="left" vertical="top" wrapText="1"/>
    </xf>
    <xf numFmtId="0" fontId="16" fillId="0" borderId="7"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3" borderId="8" xfId="1" applyFont="1" applyFill="1" applyBorder="1" applyAlignment="1">
      <alignment horizontal="center" vertical="center" wrapText="1"/>
    </xf>
    <xf numFmtId="0" fontId="5" fillId="2" borderId="8" xfId="0" applyFont="1" applyFill="1" applyBorder="1" applyAlignment="1">
      <alignment horizontal="center" vertical="center" wrapText="1"/>
    </xf>
    <xf numFmtId="0" fontId="18" fillId="0" borderId="9" xfId="1" applyFont="1" applyBorder="1" applyAlignment="1">
      <alignment horizontal="center" vertical="center" wrapText="1"/>
    </xf>
    <xf numFmtId="1" fontId="8" fillId="0" borderId="10" xfId="0" applyNumberFormat="1" applyFont="1" applyBorder="1" applyAlignment="1">
      <alignment horizontal="center" vertical="center"/>
    </xf>
    <xf numFmtId="0" fontId="7" fillId="0" borderId="11" xfId="0" applyFont="1" applyBorder="1" applyAlignment="1">
      <alignment horizontal="left" vertical="top" wrapText="1"/>
    </xf>
    <xf numFmtId="0" fontId="5" fillId="2" borderId="12" xfId="0" applyFont="1" applyFill="1" applyBorder="1" applyAlignment="1">
      <alignment horizontal="center" vertical="center" wrapText="1"/>
    </xf>
    <xf numFmtId="0" fontId="20" fillId="7" borderId="0" xfId="4" applyFont="1" applyFill="1"/>
    <xf numFmtId="0" fontId="21" fillId="7" borderId="0" xfId="4" applyFont="1" applyFill="1"/>
    <xf numFmtId="0" fontId="19" fillId="7" borderId="0" xfId="4" applyFill="1"/>
    <xf numFmtId="0" fontId="19" fillId="0" borderId="0" xfId="4"/>
    <xf numFmtId="0" fontId="6" fillId="0" borderId="0" xfId="4" applyFont="1" applyAlignment="1">
      <alignment horizontal="right"/>
    </xf>
    <xf numFmtId="0" fontId="22" fillId="0" borderId="0" xfId="4" applyFont="1"/>
    <xf numFmtId="0" fontId="22" fillId="0" borderId="13" xfId="4" applyFont="1" applyBorder="1"/>
    <xf numFmtId="0" fontId="6" fillId="0" borderId="0" xfId="4" applyFont="1"/>
    <xf numFmtId="0" fontId="22" fillId="0" borderId="5" xfId="4" applyFont="1" applyBorder="1"/>
    <xf numFmtId="0" fontId="19" fillId="8" borderId="14" xfId="4" applyFill="1" applyBorder="1"/>
    <xf numFmtId="0" fontId="19" fillId="8" borderId="15" xfId="4" applyFill="1" applyBorder="1"/>
    <xf numFmtId="0" fontId="19" fillId="8" borderId="16" xfId="4" applyFill="1" applyBorder="1"/>
    <xf numFmtId="0" fontId="11" fillId="8" borderId="17" xfId="4" applyFont="1" applyFill="1" applyBorder="1"/>
    <xf numFmtId="0" fontId="5" fillId="8" borderId="18" xfId="4" applyFont="1" applyFill="1" applyBorder="1" applyAlignment="1">
      <alignment horizontal="center"/>
    </xf>
    <xf numFmtId="0" fontId="5" fillId="8" borderId="16" xfId="4" applyFont="1" applyFill="1" applyBorder="1" applyAlignment="1">
      <alignment horizontal="center"/>
    </xf>
    <xf numFmtId="0" fontId="19" fillId="8" borderId="19" xfId="4" applyFill="1" applyBorder="1"/>
    <xf numFmtId="0" fontId="19" fillId="8" borderId="0" xfId="4" applyFill="1"/>
    <xf numFmtId="0" fontId="6" fillId="8" borderId="0" xfId="4" applyFont="1" applyFill="1"/>
    <xf numFmtId="0" fontId="11" fillId="8" borderId="0" xfId="4" applyFont="1" applyFill="1"/>
    <xf numFmtId="0" fontId="19" fillId="8" borderId="20" xfId="4" applyFill="1" applyBorder="1"/>
    <xf numFmtId="0" fontId="5" fillId="8" borderId="21" xfId="4" applyFont="1" applyFill="1" applyBorder="1"/>
    <xf numFmtId="0" fontId="5" fillId="8" borderId="22" xfId="4" applyFont="1" applyFill="1" applyBorder="1" applyAlignment="1">
      <alignment horizontal="center"/>
    </xf>
    <xf numFmtId="0" fontId="5" fillId="8" borderId="20" xfId="4" applyFont="1" applyFill="1" applyBorder="1" applyAlignment="1">
      <alignment horizontal="center"/>
    </xf>
    <xf numFmtId="0" fontId="19" fillId="8" borderId="11" xfId="4" applyFill="1" applyBorder="1"/>
    <xf numFmtId="0" fontId="19" fillId="8" borderId="13" xfId="4" applyFill="1" applyBorder="1"/>
    <xf numFmtId="0" fontId="19" fillId="8" borderId="23" xfId="4" applyFill="1" applyBorder="1"/>
    <xf numFmtId="0" fontId="10" fillId="8" borderId="24" xfId="4" applyFont="1" applyFill="1" applyBorder="1"/>
    <xf numFmtId="0" fontId="10" fillId="8" borderId="25" xfId="4" applyFont="1" applyFill="1" applyBorder="1" applyAlignment="1">
      <alignment horizontal="center"/>
    </xf>
    <xf numFmtId="0" fontId="10" fillId="8" borderId="23" xfId="4" applyFont="1" applyFill="1" applyBorder="1" applyAlignment="1">
      <alignment horizontal="center"/>
    </xf>
    <xf numFmtId="0" fontId="19" fillId="0" borderId="19" xfId="4" applyBorder="1"/>
    <xf numFmtId="0" fontId="19" fillId="0" borderId="20" xfId="4" applyBorder="1"/>
    <xf numFmtId="0" fontId="23" fillId="9" borderId="19" xfId="4" applyFont="1" applyFill="1" applyBorder="1"/>
    <xf numFmtId="0" fontId="23" fillId="9" borderId="0" xfId="4" applyFont="1" applyFill="1"/>
    <xf numFmtId="0" fontId="23" fillId="9" borderId="20" xfId="4" applyFont="1" applyFill="1" applyBorder="1"/>
    <xf numFmtId="0" fontId="10" fillId="0" borderId="26" xfId="4" applyFont="1" applyBorder="1"/>
    <xf numFmtId="164" fontId="10" fillId="0" borderId="27" xfId="4" applyNumberFormat="1" applyFont="1" applyBorder="1" applyAlignment="1">
      <alignment horizontal="center"/>
    </xf>
    <xf numFmtId="0" fontId="10" fillId="0" borderId="27" xfId="4" applyFont="1" applyBorder="1" applyAlignment="1">
      <alignment horizontal="center"/>
    </xf>
    <xf numFmtId="0" fontId="10" fillId="0" borderId="26" xfId="4" quotePrefix="1" applyFont="1" applyBorder="1"/>
    <xf numFmtId="0" fontId="10" fillId="0" borderId="0" xfId="4" applyFont="1"/>
    <xf numFmtId="0" fontId="10" fillId="0" borderId="20" xfId="4" applyFont="1" applyBorder="1"/>
    <xf numFmtId="0" fontId="10" fillId="0" borderId="0" xfId="4" quotePrefix="1" applyFont="1" applyAlignment="1">
      <alignment horizontal="right"/>
    </xf>
    <xf numFmtId="0" fontId="10" fillId="10" borderId="29" xfId="4" applyFont="1" applyFill="1" applyBorder="1"/>
    <xf numFmtId="0" fontId="10" fillId="0" borderId="14" xfId="4" applyFont="1" applyBorder="1"/>
    <xf numFmtId="0" fontId="10" fillId="0" borderId="5" xfId="4" applyFont="1" applyBorder="1"/>
    <xf numFmtId="0" fontId="10" fillId="0" borderId="5" xfId="4" quotePrefix="1" applyFont="1" applyBorder="1"/>
    <xf numFmtId="0" fontId="10" fillId="0" borderId="15" xfId="4" applyFont="1" applyBorder="1"/>
    <xf numFmtId="0" fontId="10" fillId="0" borderId="0" xfId="4" applyFont="1" applyAlignment="1">
      <alignment horizontal="right"/>
    </xf>
    <xf numFmtId="0" fontId="10" fillId="11" borderId="29" xfId="4" applyFont="1" applyFill="1" applyBorder="1"/>
    <xf numFmtId="0" fontId="10" fillId="0" borderId="16" xfId="4" applyFont="1" applyBorder="1"/>
    <xf numFmtId="0" fontId="10" fillId="10" borderId="30" xfId="4" applyFont="1" applyFill="1" applyBorder="1"/>
    <xf numFmtId="0" fontId="10" fillId="0" borderId="31" xfId="4" applyFont="1" applyBorder="1"/>
    <xf numFmtId="0" fontId="10" fillId="10" borderId="32" xfId="4" applyFont="1" applyFill="1" applyBorder="1"/>
    <xf numFmtId="0" fontId="10" fillId="0" borderId="19" xfId="4" applyFont="1" applyBorder="1"/>
    <xf numFmtId="0" fontId="19" fillId="0" borderId="33" xfId="4" applyBorder="1"/>
    <xf numFmtId="0" fontId="19" fillId="0" borderId="34" xfId="4" applyBorder="1"/>
    <xf numFmtId="0" fontId="19" fillId="0" borderId="31" xfId="4" applyBorder="1"/>
    <xf numFmtId="0" fontId="10" fillId="0" borderId="0" xfId="4" quotePrefix="1" applyFont="1" applyAlignment="1">
      <alignment horizontal="center"/>
    </xf>
    <xf numFmtId="0" fontId="10" fillId="0" borderId="23" xfId="4" applyFont="1" applyBorder="1"/>
    <xf numFmtId="0" fontId="10" fillId="0" borderId="35" xfId="4" applyFont="1" applyBorder="1"/>
    <xf numFmtId="164" fontId="10" fillId="0" borderId="36" xfId="4" applyNumberFormat="1" applyFont="1" applyBorder="1" applyAlignment="1">
      <alignment horizontal="center"/>
    </xf>
    <xf numFmtId="0" fontId="10" fillId="0" borderId="0" xfId="4" applyFont="1" applyAlignment="1">
      <alignment horizontal="left"/>
    </xf>
    <xf numFmtId="0" fontId="10" fillId="10" borderId="37" xfId="4" applyFont="1" applyFill="1" applyBorder="1"/>
    <xf numFmtId="0" fontId="23" fillId="11" borderId="19" xfId="4" applyFont="1" applyFill="1" applyBorder="1"/>
    <xf numFmtId="164" fontId="23" fillId="11" borderId="0" xfId="4" applyNumberFormat="1" applyFont="1" applyFill="1" applyAlignment="1">
      <alignment horizontal="center"/>
    </xf>
    <xf numFmtId="0" fontId="23" fillId="11" borderId="20" xfId="4" applyFont="1" applyFill="1" applyBorder="1" applyAlignment="1">
      <alignment horizontal="center"/>
    </xf>
    <xf numFmtId="0" fontId="10" fillId="0" borderId="38" xfId="4" applyFont="1" applyBorder="1"/>
    <xf numFmtId="0" fontId="10" fillId="12" borderId="39" xfId="4" applyFont="1" applyFill="1" applyBorder="1"/>
    <xf numFmtId="0" fontId="10" fillId="0" borderId="3" xfId="4" applyFont="1" applyBorder="1"/>
    <xf numFmtId="0" fontId="10" fillId="13" borderId="40" xfId="4" applyFont="1" applyFill="1" applyBorder="1"/>
    <xf numFmtId="0" fontId="10" fillId="0" borderId="41" xfId="4" applyFont="1" applyBorder="1"/>
    <xf numFmtId="0" fontId="10" fillId="0" borderId="42" xfId="4" applyFont="1" applyBorder="1" applyAlignment="1">
      <alignment horizontal="right"/>
    </xf>
    <xf numFmtId="0" fontId="24" fillId="0" borderId="43" xfId="4" applyFont="1" applyBorder="1"/>
    <xf numFmtId="0" fontId="10" fillId="0" borderId="44" xfId="4" applyFont="1" applyBorder="1"/>
    <xf numFmtId="0" fontId="10" fillId="0" borderId="45" xfId="4" applyFont="1" applyBorder="1" applyAlignment="1">
      <alignment horizontal="right"/>
    </xf>
    <xf numFmtId="0" fontId="24" fillId="0" borderId="46" xfId="4" applyFont="1" applyBorder="1"/>
    <xf numFmtId="164" fontId="10" fillId="14" borderId="27" xfId="4" applyNumberFormat="1" applyFont="1" applyFill="1" applyBorder="1" applyAlignment="1">
      <alignment horizontal="center"/>
    </xf>
    <xf numFmtId="0" fontId="10" fillId="0" borderId="39" xfId="4" applyFont="1" applyBorder="1"/>
    <xf numFmtId="0" fontId="10" fillId="0" borderId="47" xfId="4" applyFont="1" applyBorder="1"/>
    <xf numFmtId="0" fontId="10" fillId="15" borderId="39" xfId="4" applyFont="1" applyFill="1" applyBorder="1"/>
    <xf numFmtId="0" fontId="10" fillId="16" borderId="47" xfId="4" applyFont="1" applyFill="1" applyBorder="1"/>
    <xf numFmtId="0" fontId="24" fillId="0" borderId="44" xfId="4" applyFont="1" applyBorder="1" applyAlignment="1">
      <alignment horizontal="right"/>
    </xf>
    <xf numFmtId="0" fontId="10" fillId="13" borderId="47" xfId="4" applyFont="1" applyFill="1" applyBorder="1"/>
    <xf numFmtId="0" fontId="10" fillId="0" borderId="48" xfId="4" applyFont="1" applyBorder="1"/>
    <xf numFmtId="0" fontId="24" fillId="0" borderId="41" xfId="4" applyFont="1" applyBorder="1" applyAlignment="1">
      <alignment horizontal="right"/>
    </xf>
    <xf numFmtId="0" fontId="10" fillId="0" borderId="49" xfId="4" applyFont="1" applyBorder="1"/>
    <xf numFmtId="0" fontId="10" fillId="0" borderId="7" xfId="4" applyFont="1" applyBorder="1"/>
    <xf numFmtId="0" fontId="10" fillId="12" borderId="50" xfId="4" applyFont="1" applyFill="1" applyBorder="1"/>
    <xf numFmtId="0" fontId="10" fillId="0" borderId="51" xfId="4" applyFont="1" applyBorder="1"/>
    <xf numFmtId="0" fontId="10" fillId="13" borderId="52" xfId="4" applyFont="1" applyFill="1" applyBorder="1"/>
    <xf numFmtId="0" fontId="19" fillId="0" borderId="11" xfId="4" applyBorder="1"/>
    <xf numFmtId="0" fontId="19" fillId="0" borderId="13" xfId="4" applyBorder="1"/>
    <xf numFmtId="0" fontId="19" fillId="0" borderId="23" xfId="4" applyBorder="1"/>
    <xf numFmtId="0" fontId="23" fillId="9" borderId="53" xfId="4" applyFont="1" applyFill="1" applyBorder="1"/>
    <xf numFmtId="0" fontId="10" fillId="0" borderId="54" xfId="4" applyFont="1" applyBorder="1" applyAlignment="1">
      <alignment horizontal="center"/>
    </xf>
    <xf numFmtId="0" fontId="10" fillId="0" borderId="19" xfId="4" quotePrefix="1" applyFont="1" applyBorder="1"/>
    <xf numFmtId="0" fontId="10" fillId="0" borderId="36" xfId="4" applyFont="1" applyBorder="1" applyAlignment="1">
      <alignment horizontal="center"/>
    </xf>
    <xf numFmtId="0" fontId="10" fillId="0" borderId="55" xfId="4" applyFont="1" applyBorder="1" applyAlignment="1">
      <alignment horizontal="center"/>
    </xf>
    <xf numFmtId="0" fontId="10" fillId="11" borderId="37" xfId="4" applyFont="1" applyFill="1" applyBorder="1"/>
    <xf numFmtId="0" fontId="23" fillId="11" borderId="53" xfId="4" applyFont="1" applyFill="1" applyBorder="1" applyAlignment="1">
      <alignment horizontal="center"/>
    </xf>
    <xf numFmtId="0" fontId="19" fillId="0" borderId="56" xfId="4" applyBorder="1"/>
    <xf numFmtId="0" fontId="19" fillId="0" borderId="57" xfId="4" applyBorder="1"/>
    <xf numFmtId="0" fontId="10" fillId="0" borderId="56" xfId="4" applyFont="1" applyBorder="1" applyAlignment="1">
      <alignment horizontal="right"/>
    </xf>
    <xf numFmtId="0" fontId="10" fillId="14" borderId="27" xfId="4" applyFont="1" applyFill="1" applyBorder="1" applyAlignment="1">
      <alignment horizontal="center"/>
    </xf>
    <xf numFmtId="0" fontId="10" fillId="14" borderId="54" xfId="4" applyFont="1" applyFill="1" applyBorder="1" applyAlignment="1">
      <alignment horizontal="center"/>
    </xf>
    <xf numFmtId="0" fontId="11" fillId="0" borderId="0" xfId="4" applyFont="1" applyAlignment="1">
      <alignment horizontal="right" wrapText="1"/>
    </xf>
    <xf numFmtId="0" fontId="10" fillId="0" borderId="0" xfId="4" applyFont="1" applyAlignment="1">
      <alignment horizontal="center"/>
    </xf>
    <xf numFmtId="0" fontId="19" fillId="0" borderId="0" xfId="4" applyAlignment="1">
      <alignment horizontal="right"/>
    </xf>
    <xf numFmtId="0" fontId="10" fillId="0" borderId="24" xfId="4" applyFont="1" applyBorder="1"/>
    <xf numFmtId="164" fontId="10" fillId="0" borderId="25" xfId="4" applyNumberFormat="1" applyFont="1" applyBorder="1" applyAlignment="1">
      <alignment horizontal="center"/>
    </xf>
    <xf numFmtId="0" fontId="10" fillId="0" borderId="0" xfId="4" quotePrefix="1" applyFont="1"/>
    <xf numFmtId="1" fontId="9" fillId="0" borderId="0" xfId="0" applyNumberFormat="1" applyFont="1" applyAlignment="1">
      <alignment horizontal="center" wrapText="1"/>
    </xf>
    <xf numFmtId="0" fontId="0" fillId="0" borderId="0" xfId="0" applyAlignment="1">
      <alignment horizontal="center" wrapText="1"/>
    </xf>
    <xf numFmtId="0" fontId="3" fillId="2" borderId="5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2" borderId="60" xfId="0" applyFont="1" applyFill="1" applyBorder="1" applyAlignment="1">
      <alignment horizontal="center" vertical="center" textRotation="90" wrapText="1"/>
    </xf>
    <xf numFmtId="0" fontId="5" fillId="2" borderId="60" xfId="0" applyFont="1" applyFill="1" applyBorder="1" applyAlignment="1">
      <alignment horizontal="center" vertical="center" textRotation="90" wrapText="1"/>
    </xf>
    <xf numFmtId="0" fontId="6" fillId="2" borderId="60" xfId="0" applyFont="1" applyFill="1" applyBorder="1" applyAlignment="1">
      <alignment horizontal="center" vertical="center" textRotation="90" wrapText="1"/>
    </xf>
    <xf numFmtId="0" fontId="25" fillId="0" borderId="0" xfId="0" applyFont="1" applyAlignment="1">
      <alignment wrapText="1"/>
    </xf>
    <xf numFmtId="1" fontId="8" fillId="0" borderId="0" xfId="0" applyNumberFormat="1" applyFont="1" applyAlignment="1">
      <alignment horizontal="center" vertical="center"/>
    </xf>
    <xf numFmtId="1" fontId="7" fillId="0" borderId="0" xfId="0" applyNumberFormat="1" applyFont="1" applyAlignment="1">
      <alignment horizontal="left" vertical="top" wrapText="1"/>
    </xf>
    <xf numFmtId="0" fontId="7" fillId="0" borderId="0" xfId="0" quotePrefix="1" applyFont="1" applyAlignment="1">
      <alignment horizontal="left" vertical="top" wrapText="1"/>
    </xf>
    <xf numFmtId="0" fontId="5" fillId="8" borderId="61" xfId="4" applyFont="1" applyFill="1" applyBorder="1" applyAlignment="1">
      <alignment horizontal="center"/>
    </xf>
    <xf numFmtId="0" fontId="5" fillId="8" borderId="62" xfId="4" applyFont="1" applyFill="1" applyBorder="1" applyAlignment="1">
      <alignment horizontal="center"/>
    </xf>
    <xf numFmtId="0" fontId="10" fillId="8" borderId="58" xfId="4" applyFont="1" applyFill="1" applyBorder="1" applyAlignment="1">
      <alignment horizontal="center"/>
    </xf>
    <xf numFmtId="164" fontId="10" fillId="0" borderId="28" xfId="4" applyNumberFormat="1" applyFont="1" applyBorder="1" applyAlignment="1">
      <alignment horizontal="center"/>
    </xf>
    <xf numFmtId="164" fontId="10" fillId="0" borderId="58" xfId="4" applyNumberFormat="1" applyFont="1" applyBorder="1" applyAlignment="1">
      <alignment horizontal="center"/>
    </xf>
    <xf numFmtId="0" fontId="10" fillId="0" borderId="31" xfId="4" applyFont="1" applyBorder="1" applyAlignment="1">
      <alignment horizontal="center"/>
    </xf>
    <xf numFmtId="0" fontId="26" fillId="7" borderId="0" xfId="4" applyFont="1" applyFill="1"/>
    <xf numFmtId="0" fontId="10" fillId="17" borderId="39" xfId="4" applyFont="1" applyFill="1" applyBorder="1"/>
    <xf numFmtId="0" fontId="10" fillId="18" borderId="47" xfId="4" applyFont="1" applyFill="1" applyBorder="1"/>
    <xf numFmtId="0" fontId="10" fillId="0" borderId="32" xfId="4" applyFont="1" applyBorder="1"/>
    <xf numFmtId="0" fontId="10" fillId="0" borderId="30" xfId="4" applyFont="1" applyBorder="1"/>
    <xf numFmtId="0" fontId="17" fillId="0" borderId="63" xfId="0" applyFont="1" applyBorder="1" applyAlignment="1">
      <alignment horizontal="left" vertical="top" wrapText="1"/>
    </xf>
    <xf numFmtId="0" fontId="9" fillId="4" borderId="63" xfId="0" applyFont="1" applyFill="1" applyBorder="1" applyAlignment="1">
      <alignment horizontal="left" vertical="top" wrapText="1"/>
    </xf>
    <xf numFmtId="0" fontId="7" fillId="0" borderId="63" xfId="0" applyFont="1" applyBorder="1" applyAlignment="1">
      <alignment horizontal="left" vertical="top" wrapText="1"/>
    </xf>
    <xf numFmtId="0" fontId="7" fillId="0" borderId="63" xfId="0" quotePrefix="1" applyFont="1" applyBorder="1" applyAlignment="1">
      <alignment horizontal="left" vertical="top" wrapText="1"/>
    </xf>
    <xf numFmtId="0" fontId="3" fillId="2" borderId="64" xfId="0" applyFont="1" applyFill="1" applyBorder="1" applyAlignment="1">
      <alignment horizontal="center" vertical="center" wrapText="1"/>
    </xf>
    <xf numFmtId="0" fontId="28" fillId="0" borderId="0" xfId="0" applyFont="1"/>
    <xf numFmtId="49" fontId="7" fillId="0" borderId="2" xfId="0" quotePrefix="1" applyNumberFormat="1" applyFont="1" applyBorder="1" applyAlignment="1">
      <alignment vertical="top" wrapText="1"/>
    </xf>
    <xf numFmtId="49" fontId="7" fillId="0" borderId="2" xfId="0" applyNumberFormat="1" applyFont="1" applyBorder="1" applyAlignment="1">
      <alignment vertical="top" wrapText="1"/>
    </xf>
    <xf numFmtId="0" fontId="7" fillId="0" borderId="2" xfId="0" applyFont="1" applyBorder="1" applyAlignment="1">
      <alignment vertical="top" wrapText="1"/>
    </xf>
    <xf numFmtId="49" fontId="7" fillId="0" borderId="2" xfId="0" quotePrefix="1" applyNumberFormat="1" applyFont="1" applyBorder="1" applyAlignment="1">
      <alignment horizontal="left" vertical="top" wrapText="1"/>
    </xf>
    <xf numFmtId="0" fontId="11" fillId="2" borderId="59"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0" xfId="0" applyFont="1"/>
    <xf numFmtId="0" fontId="2" fillId="0" borderId="0" xfId="0" applyFont="1" applyAlignment="1">
      <alignment vertical="top"/>
    </xf>
    <xf numFmtId="0" fontId="7" fillId="0" borderId="0" xfId="0" applyFont="1" applyAlignment="1">
      <alignment wrapText="1"/>
    </xf>
    <xf numFmtId="0" fontId="2" fillId="0" borderId="0" xfId="0" applyFont="1" applyAlignment="1">
      <alignment horizontal="center"/>
    </xf>
    <xf numFmtId="49" fontId="1" fillId="0" borderId="2" xfId="0" applyNumberFormat="1" applyFont="1" applyBorder="1" applyAlignment="1">
      <alignment vertical="top" wrapText="1"/>
    </xf>
    <xf numFmtId="0" fontId="1" fillId="0" borderId="2" xfId="0" applyFont="1" applyBorder="1" applyAlignment="1">
      <alignment vertical="top" wrapText="1"/>
    </xf>
    <xf numFmtId="0" fontId="1" fillId="0" borderId="0" xfId="0" applyFont="1"/>
    <xf numFmtId="0" fontId="1" fillId="0" borderId="0" xfId="0" applyFont="1" applyAlignment="1">
      <alignment wrapText="1"/>
    </xf>
    <xf numFmtId="0" fontId="7"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49" fontId="0" fillId="0" borderId="0" xfId="0" applyNumberFormat="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0" fontId="1" fillId="0" borderId="0" xfId="0" applyFont="1" applyAlignment="1">
      <alignment horizontal="center" vertical="top" wrapText="1"/>
    </xf>
    <xf numFmtId="0" fontId="1" fillId="0" borderId="0" xfId="0" quotePrefix="1" applyFont="1" applyAlignment="1">
      <alignment vertical="top" wrapText="1"/>
    </xf>
    <xf numFmtId="0" fontId="1" fillId="0" borderId="0" xfId="0" applyFont="1" applyAlignment="1">
      <alignment horizontal="left" vertical="top" wrapText="1"/>
    </xf>
    <xf numFmtId="0" fontId="1" fillId="0" borderId="0" xfId="0" quotePrefix="1" applyFont="1" applyAlignment="1">
      <alignment horizontal="left" vertical="top" wrapText="1"/>
    </xf>
    <xf numFmtId="0" fontId="1" fillId="0" borderId="2" xfId="0" quotePrefix="1" applyFont="1" applyBorder="1" applyAlignment="1">
      <alignment vertical="top" wrapText="1"/>
    </xf>
    <xf numFmtId="49" fontId="1" fillId="0" borderId="2" xfId="0" quotePrefix="1" applyNumberFormat="1" applyFont="1" applyBorder="1" applyAlignment="1">
      <alignment vertical="top" wrapText="1"/>
    </xf>
    <xf numFmtId="0" fontId="1" fillId="0" borderId="2" xfId="0" applyFont="1" applyBorder="1" applyAlignment="1">
      <alignment horizontal="left" vertical="top" wrapText="1"/>
    </xf>
    <xf numFmtId="0" fontId="1" fillId="0" borderId="2" xfId="0" quotePrefix="1" applyFont="1" applyBorder="1" applyAlignment="1">
      <alignment horizontal="left" vertical="top" wrapText="1"/>
    </xf>
    <xf numFmtId="0" fontId="1" fillId="0" borderId="63" xfId="0" applyFont="1" applyBorder="1" applyAlignment="1">
      <alignment horizontal="left" vertical="top" wrapText="1"/>
    </xf>
    <xf numFmtId="0" fontId="1" fillId="0" borderId="63" xfId="0" quotePrefix="1" applyFont="1" applyBorder="1" applyAlignment="1">
      <alignment horizontal="left" vertical="top" wrapText="1"/>
    </xf>
    <xf numFmtId="49" fontId="1" fillId="4" borderId="2" xfId="0" applyNumberFormat="1" applyFont="1" applyFill="1" applyBorder="1" applyAlignment="1">
      <alignment vertical="top" wrapText="1"/>
    </xf>
    <xf numFmtId="0" fontId="1" fillId="4" borderId="2" xfId="0" applyFont="1" applyFill="1" applyBorder="1" applyAlignment="1">
      <alignment vertical="top" wrapText="1"/>
    </xf>
    <xf numFmtId="0" fontId="1" fillId="0" borderId="2" xfId="0" applyFont="1" applyBorder="1" applyAlignment="1">
      <alignment vertical="top"/>
    </xf>
    <xf numFmtId="0" fontId="1" fillId="0" borderId="0" xfId="0" applyFont="1" applyAlignment="1">
      <alignment vertical="top"/>
    </xf>
    <xf numFmtId="0" fontId="1" fillId="0" borderId="0" xfId="0" applyFont="1" applyAlignment="1">
      <alignment horizontal="center"/>
    </xf>
    <xf numFmtId="49" fontId="1" fillId="0" borderId="0" xfId="0" applyNumberFormat="1" applyFont="1" applyAlignment="1">
      <alignment horizontal="right" wrapText="1"/>
    </xf>
    <xf numFmtId="49" fontId="2" fillId="0" borderId="0" xfId="0" applyNumberFormat="1" applyFont="1" applyAlignment="1">
      <alignment horizontal="right" wrapText="1"/>
    </xf>
    <xf numFmtId="49" fontId="7" fillId="0" borderId="2" xfId="0" applyNumberFormat="1" applyFont="1" applyBorder="1" applyAlignment="1">
      <alignment horizontal="left" vertical="top" wrapText="1"/>
    </xf>
    <xf numFmtId="0" fontId="7" fillId="0" borderId="6" xfId="0" applyFont="1" applyBorder="1" applyAlignment="1">
      <alignment horizontal="left" vertical="top" wrapText="1"/>
    </xf>
    <xf numFmtId="0" fontId="1" fillId="0" borderId="6" xfId="0" applyFont="1" applyBorder="1" applyAlignment="1">
      <alignment vertical="top" wrapText="1"/>
    </xf>
    <xf numFmtId="49" fontId="7" fillId="0" borderId="6" xfId="0" applyNumberFormat="1" applyFont="1" applyBorder="1" applyAlignment="1">
      <alignment vertical="top" wrapText="1"/>
    </xf>
    <xf numFmtId="49" fontId="7" fillId="0" borderId="20" xfId="0" applyNumberFormat="1" applyFont="1" applyBorder="1" applyAlignment="1">
      <alignment vertical="top" wrapText="1"/>
    </xf>
    <xf numFmtId="49" fontId="1" fillId="0" borderId="6" xfId="0" applyNumberFormat="1" applyFont="1" applyBorder="1" applyAlignment="1">
      <alignment vertical="top" wrapText="1"/>
    </xf>
    <xf numFmtId="49" fontId="1" fillId="0" borderId="2" xfId="0" applyNumberFormat="1" applyFont="1" applyBorder="1" applyAlignment="1">
      <alignment horizontal="left" vertical="top" wrapText="1"/>
    </xf>
    <xf numFmtId="49" fontId="1" fillId="4" borderId="2" xfId="0" applyNumberFormat="1" applyFont="1" applyFill="1" applyBorder="1" applyAlignment="1">
      <alignment horizontal="left" vertical="top"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30" fillId="0" borderId="0" xfId="0" applyFont="1" applyAlignment="1">
      <alignment wrapText="1"/>
    </xf>
    <xf numFmtId="0" fontId="31" fillId="0" borderId="0" xfId="0" applyFont="1" applyAlignment="1">
      <alignment wrapText="1"/>
    </xf>
    <xf numFmtId="1" fontId="7" fillId="0" borderId="10" xfId="0" applyNumberFormat="1" applyFont="1" applyBorder="1" applyAlignment="1">
      <alignment horizontal="center" vertical="center"/>
    </xf>
    <xf numFmtId="1" fontId="7" fillId="0" borderId="1" xfId="0" applyNumberFormat="1" applyFont="1" applyBorder="1" applyAlignment="1">
      <alignment horizontal="center" vertical="center"/>
    </xf>
    <xf numFmtId="1" fontId="7" fillId="0" borderId="2" xfId="0" applyNumberFormat="1" applyFont="1" applyBorder="1" applyAlignment="1">
      <alignment horizontal="center" vertical="center"/>
    </xf>
    <xf numFmtId="0" fontId="12" fillId="5" borderId="0" xfId="0" applyFont="1" applyFill="1" applyAlignment="1">
      <alignment horizontal="left"/>
    </xf>
    <xf numFmtId="0" fontId="13" fillId="6" borderId="4" xfId="0" applyFont="1" applyFill="1" applyBorder="1" applyAlignment="1">
      <alignment horizontal="left"/>
    </xf>
    <xf numFmtId="0" fontId="13" fillId="6" borderId="5" xfId="0" applyFont="1" applyFill="1" applyBorder="1" applyAlignment="1">
      <alignment horizontal="left"/>
    </xf>
    <xf numFmtId="0" fontId="13" fillId="6" borderId="6" xfId="0" applyFont="1" applyFill="1" applyBorder="1" applyAlignment="1">
      <alignment horizontal="left"/>
    </xf>
    <xf numFmtId="0" fontId="6" fillId="0" borderId="0" xfId="4" applyFont="1" applyAlignment="1">
      <alignment horizontal="right" wrapText="1"/>
    </xf>
    <xf numFmtId="0" fontId="11" fillId="0" borderId="0" xfId="4" applyFont="1" applyAlignment="1">
      <alignment horizontal="right" wrapText="1"/>
    </xf>
    <xf numFmtId="49" fontId="11" fillId="2" borderId="60" xfId="0" applyNumberFormat="1" applyFont="1" applyFill="1" applyBorder="1" applyAlignment="1">
      <alignment horizontal="center" vertical="center" wrapText="1"/>
    </xf>
    <xf numFmtId="0" fontId="33" fillId="0" borderId="2" xfId="0" applyFont="1" applyBorder="1" applyAlignment="1">
      <alignment vertical="top" wrapText="1"/>
    </xf>
    <xf numFmtId="0" fontId="34" fillId="0" borderId="2" xfId="0" applyFont="1" applyBorder="1" applyAlignment="1">
      <alignment vertical="top" wrapText="1"/>
    </xf>
    <xf numFmtId="0" fontId="7" fillId="0" borderId="19" xfId="0" quotePrefix="1" applyFont="1" applyBorder="1" applyAlignment="1">
      <alignment horizontal="left" vertical="top" wrapText="1"/>
    </xf>
    <xf numFmtId="0" fontId="34" fillId="0" borderId="2" xfId="0" applyFont="1" applyBorder="1" applyAlignment="1">
      <alignment horizontal="left" vertical="top" wrapText="1"/>
    </xf>
    <xf numFmtId="0" fontId="7" fillId="0" borderId="2" xfId="0" applyNumberFormat="1" applyFont="1" applyBorder="1" applyAlignment="1">
      <alignment horizontal="left" vertical="top" wrapText="1"/>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4" xfId="4" xr:uid="{00000000-0005-0000-0000-000004000000}"/>
    <cellStyle name="Normal 4 2" xfId="5" xr:uid="{00000000-0005-0000-0000-000005000000}"/>
  </cellStyles>
  <dxfs count="17">
    <dxf>
      <fill>
        <patternFill>
          <bgColor indexed="17"/>
        </patternFill>
      </fill>
    </dxf>
    <dxf>
      <fill>
        <patternFill>
          <bgColor indexed="34"/>
        </patternFill>
      </fill>
    </dxf>
    <dxf>
      <fill>
        <patternFill>
          <bgColor indexed="1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17"/>
        </patternFill>
      </fill>
    </dxf>
    <dxf>
      <fill>
        <patternFill>
          <bgColor indexed="34"/>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504825</xdr:colOff>
          <xdr:row>26</xdr:row>
          <xdr:rowOff>9525</xdr:rowOff>
        </xdr:from>
        <xdr:to>
          <xdr:col>2</xdr:col>
          <xdr:colOff>6096000</xdr:colOff>
          <xdr:row>63</xdr:row>
          <xdr:rowOff>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56</xdr:row>
          <xdr:rowOff>114300</xdr:rowOff>
        </xdr:from>
        <xdr:to>
          <xdr:col>2</xdr:col>
          <xdr:colOff>6096000</xdr:colOff>
          <xdr:row>96</xdr:row>
          <xdr:rowOff>161925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96</xdr:row>
          <xdr:rowOff>66675</xdr:rowOff>
        </xdr:from>
        <xdr:to>
          <xdr:col>2</xdr:col>
          <xdr:colOff>6096000</xdr:colOff>
          <xdr:row>123</xdr:row>
          <xdr:rowOff>19050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21199</xdr:colOff>
      <xdr:row>24</xdr:row>
      <xdr:rowOff>95222</xdr:rowOff>
    </xdr:from>
    <xdr:to>
      <xdr:col>10</xdr:col>
      <xdr:colOff>89991</xdr:colOff>
      <xdr:row>25</xdr:row>
      <xdr:rowOff>5264</xdr:rowOff>
    </xdr:to>
    <xdr:sp macro="" textlink="">
      <xdr:nvSpPr>
        <xdr:cNvPr id="2" name="Right Triangle 1">
          <a:extLst>
            <a:ext uri="{FF2B5EF4-FFF2-40B4-BE49-F238E27FC236}">
              <a16:creationId xmlns:a16="http://schemas.microsoft.com/office/drawing/2014/main" id="{00000000-0008-0000-0600-000002000000}"/>
            </a:ext>
          </a:extLst>
        </xdr:cNvPr>
        <xdr:cNvSpPr>
          <a:spLocks noChangeAspect="1"/>
        </xdr:cNvSpPr>
      </xdr:nvSpPr>
      <xdr:spPr>
        <a:xfrm>
          <a:off x="1545199" y="4505297"/>
          <a:ext cx="68792" cy="71967"/>
        </a:xfrm>
        <a:prstGeom prst="r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9</xdr:col>
      <xdr:colOff>6</xdr:colOff>
      <xdr:row>50</xdr:row>
      <xdr:rowOff>95247</xdr:rowOff>
    </xdr:from>
    <xdr:to>
      <xdr:col>9</xdr:col>
      <xdr:colOff>68798</xdr:colOff>
      <xdr:row>51</xdr:row>
      <xdr:rowOff>5289</xdr:rowOff>
    </xdr:to>
    <xdr:sp macro="" textlink="">
      <xdr:nvSpPr>
        <xdr:cNvPr id="3" name="Right Triangle 2">
          <a:extLst>
            <a:ext uri="{FF2B5EF4-FFF2-40B4-BE49-F238E27FC236}">
              <a16:creationId xmlns:a16="http://schemas.microsoft.com/office/drawing/2014/main" id="{00000000-0008-0000-0600-000003000000}"/>
            </a:ext>
          </a:extLst>
        </xdr:cNvPr>
        <xdr:cNvSpPr>
          <a:spLocks noChangeAspect="1"/>
        </xdr:cNvSpPr>
      </xdr:nvSpPr>
      <xdr:spPr>
        <a:xfrm>
          <a:off x="1409706" y="8715372"/>
          <a:ext cx="68792" cy="71967"/>
        </a:xfrm>
        <a:prstGeom prst="r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63500</xdr:colOff>
      <xdr:row>44</xdr:row>
      <xdr:rowOff>123612</xdr:rowOff>
    </xdr:from>
    <xdr:to>
      <xdr:col>6</xdr:col>
      <xdr:colOff>0</xdr:colOff>
      <xdr:row>45</xdr:row>
      <xdr:rowOff>10581</xdr:rowOff>
    </xdr:to>
    <xdr:sp macro="" textlink="">
      <xdr:nvSpPr>
        <xdr:cNvPr id="4" name="Isosceles Triangle 3">
          <a:extLst>
            <a:ext uri="{FF2B5EF4-FFF2-40B4-BE49-F238E27FC236}">
              <a16:creationId xmlns:a16="http://schemas.microsoft.com/office/drawing/2014/main" id="{00000000-0008-0000-0600-000004000000}"/>
            </a:ext>
          </a:extLst>
        </xdr:cNvPr>
        <xdr:cNvSpPr/>
      </xdr:nvSpPr>
      <xdr:spPr>
        <a:xfrm rot="16200000">
          <a:off x="759778" y="7714084"/>
          <a:ext cx="48894" cy="16510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63501</xdr:colOff>
      <xdr:row>44</xdr:row>
      <xdr:rowOff>31750</xdr:rowOff>
    </xdr:from>
    <xdr:to>
      <xdr:col>6</xdr:col>
      <xdr:colOff>1</xdr:colOff>
      <xdr:row>44</xdr:row>
      <xdr:rowOff>77469</xdr:rowOff>
    </xdr:to>
    <xdr:sp macro="" textlink="">
      <xdr:nvSpPr>
        <xdr:cNvPr id="5" name="Isosceles Triangle 4">
          <a:extLst>
            <a:ext uri="{FF2B5EF4-FFF2-40B4-BE49-F238E27FC236}">
              <a16:creationId xmlns:a16="http://schemas.microsoft.com/office/drawing/2014/main" id="{00000000-0008-0000-0600-000005000000}"/>
            </a:ext>
          </a:extLst>
        </xdr:cNvPr>
        <xdr:cNvSpPr/>
      </xdr:nvSpPr>
      <xdr:spPr>
        <a:xfrm rot="16200000">
          <a:off x="761366" y="7620635"/>
          <a:ext cx="45719" cy="16510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63501</xdr:colOff>
      <xdr:row>45</xdr:row>
      <xdr:rowOff>74082</xdr:rowOff>
    </xdr:from>
    <xdr:to>
      <xdr:col>6</xdr:col>
      <xdr:colOff>1</xdr:colOff>
      <xdr:row>45</xdr:row>
      <xdr:rowOff>119801</xdr:rowOff>
    </xdr:to>
    <xdr:sp macro="" textlink="">
      <xdr:nvSpPr>
        <xdr:cNvPr id="6" name="Isosceles Triangle 5">
          <a:extLst>
            <a:ext uri="{FF2B5EF4-FFF2-40B4-BE49-F238E27FC236}">
              <a16:creationId xmlns:a16="http://schemas.microsoft.com/office/drawing/2014/main" id="{00000000-0008-0000-0600-000006000000}"/>
            </a:ext>
          </a:extLst>
        </xdr:cNvPr>
        <xdr:cNvSpPr/>
      </xdr:nvSpPr>
      <xdr:spPr>
        <a:xfrm rot="16200000">
          <a:off x="761366" y="7824892"/>
          <a:ext cx="45719" cy="16510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5</xdr:col>
      <xdr:colOff>13758</xdr:colOff>
      <xdr:row>50</xdr:row>
      <xdr:rowOff>94191</xdr:rowOff>
    </xdr:from>
    <xdr:to>
      <xdr:col>5</xdr:col>
      <xdr:colOff>82550</xdr:colOff>
      <xdr:row>51</xdr:row>
      <xdr:rowOff>1058</xdr:rowOff>
    </xdr:to>
    <xdr:sp macro="" textlink="">
      <xdr:nvSpPr>
        <xdr:cNvPr id="7" name="Right Triangle 6">
          <a:extLst>
            <a:ext uri="{FF2B5EF4-FFF2-40B4-BE49-F238E27FC236}">
              <a16:creationId xmlns:a16="http://schemas.microsoft.com/office/drawing/2014/main" id="{00000000-0008-0000-0600-000007000000}"/>
            </a:ext>
          </a:extLst>
        </xdr:cNvPr>
        <xdr:cNvSpPr>
          <a:spLocks noChangeAspect="1"/>
        </xdr:cNvSpPr>
      </xdr:nvSpPr>
      <xdr:spPr>
        <a:xfrm flipH="1">
          <a:off x="709083" y="8228541"/>
          <a:ext cx="68792" cy="68792"/>
        </a:xfrm>
        <a:prstGeom prst="r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42333</xdr:colOff>
      <xdr:row>24</xdr:row>
      <xdr:rowOff>95248</xdr:rowOff>
    </xdr:from>
    <xdr:to>
      <xdr:col>4</xdr:col>
      <xdr:colOff>111125</xdr:colOff>
      <xdr:row>25</xdr:row>
      <xdr:rowOff>5290</xdr:rowOff>
    </xdr:to>
    <xdr:sp macro="" textlink="">
      <xdr:nvSpPr>
        <xdr:cNvPr id="8" name="Right Triangle 7">
          <a:extLst>
            <a:ext uri="{FF2B5EF4-FFF2-40B4-BE49-F238E27FC236}">
              <a16:creationId xmlns:a16="http://schemas.microsoft.com/office/drawing/2014/main" id="{00000000-0008-0000-0600-000008000000}"/>
            </a:ext>
          </a:extLst>
        </xdr:cNvPr>
        <xdr:cNvSpPr>
          <a:spLocks noChangeAspect="1"/>
        </xdr:cNvSpPr>
      </xdr:nvSpPr>
      <xdr:spPr>
        <a:xfrm flipH="1">
          <a:off x="680508" y="4505323"/>
          <a:ext cx="68792" cy="71967"/>
        </a:xfrm>
        <a:prstGeom prst="r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9</xdr:col>
      <xdr:colOff>10583</xdr:colOff>
      <xdr:row>44</xdr:row>
      <xdr:rowOff>134195</xdr:rowOff>
    </xdr:from>
    <xdr:to>
      <xdr:col>10</xdr:col>
      <xdr:colOff>63501</xdr:colOff>
      <xdr:row>45</xdr:row>
      <xdr:rowOff>21164</xdr:rowOff>
    </xdr:to>
    <xdr:sp macro="" textlink="">
      <xdr:nvSpPr>
        <xdr:cNvPr id="9" name="Isosceles Triangle 8">
          <a:extLst>
            <a:ext uri="{FF2B5EF4-FFF2-40B4-BE49-F238E27FC236}">
              <a16:creationId xmlns:a16="http://schemas.microsoft.com/office/drawing/2014/main" id="{00000000-0008-0000-0600-000009000000}"/>
            </a:ext>
          </a:extLst>
        </xdr:cNvPr>
        <xdr:cNvSpPr/>
      </xdr:nvSpPr>
      <xdr:spPr>
        <a:xfrm rot="5400000" flipH="1">
          <a:off x="1479445" y="7723608"/>
          <a:ext cx="48894" cy="16721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9</xdr:col>
      <xdr:colOff>10584</xdr:colOff>
      <xdr:row>44</xdr:row>
      <xdr:rowOff>42333</xdr:rowOff>
    </xdr:from>
    <xdr:to>
      <xdr:col>10</xdr:col>
      <xdr:colOff>63502</xdr:colOff>
      <xdr:row>44</xdr:row>
      <xdr:rowOff>88052</xdr:rowOff>
    </xdr:to>
    <xdr:sp macro="" textlink="">
      <xdr:nvSpPr>
        <xdr:cNvPr id="10" name="Isosceles Triangle 9">
          <a:extLst>
            <a:ext uri="{FF2B5EF4-FFF2-40B4-BE49-F238E27FC236}">
              <a16:creationId xmlns:a16="http://schemas.microsoft.com/office/drawing/2014/main" id="{00000000-0008-0000-0600-00000A000000}"/>
            </a:ext>
          </a:extLst>
        </xdr:cNvPr>
        <xdr:cNvSpPr/>
      </xdr:nvSpPr>
      <xdr:spPr>
        <a:xfrm rot="5400000" flipH="1">
          <a:off x="1481033" y="7630159"/>
          <a:ext cx="45719" cy="16721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9</xdr:col>
      <xdr:colOff>10584</xdr:colOff>
      <xdr:row>45</xdr:row>
      <xdr:rowOff>84665</xdr:rowOff>
    </xdr:from>
    <xdr:to>
      <xdr:col>10</xdr:col>
      <xdr:colOff>63502</xdr:colOff>
      <xdr:row>45</xdr:row>
      <xdr:rowOff>130384</xdr:rowOff>
    </xdr:to>
    <xdr:sp macro="" textlink="">
      <xdr:nvSpPr>
        <xdr:cNvPr id="11" name="Isosceles Triangle 10">
          <a:extLst>
            <a:ext uri="{FF2B5EF4-FFF2-40B4-BE49-F238E27FC236}">
              <a16:creationId xmlns:a16="http://schemas.microsoft.com/office/drawing/2014/main" id="{00000000-0008-0000-0600-00000B000000}"/>
            </a:ext>
          </a:extLst>
        </xdr:cNvPr>
        <xdr:cNvSpPr/>
      </xdr:nvSpPr>
      <xdr:spPr>
        <a:xfrm rot="5400000" flipH="1">
          <a:off x="1481033" y="7834416"/>
          <a:ext cx="45719" cy="16721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8</xdr:col>
      <xdr:colOff>126999</xdr:colOff>
      <xdr:row>16</xdr:row>
      <xdr:rowOff>148697</xdr:rowOff>
    </xdr:from>
    <xdr:to>
      <xdr:col>11</xdr:col>
      <xdr:colOff>10583</xdr:colOff>
      <xdr:row>16</xdr:row>
      <xdr:rowOff>148697</xdr:rowOff>
    </xdr:to>
    <xdr:cxnSp macro="">
      <xdr:nvCxnSpPr>
        <xdr:cNvPr id="15" name="Straight Connector 14">
          <a:extLst>
            <a:ext uri="{FF2B5EF4-FFF2-40B4-BE49-F238E27FC236}">
              <a16:creationId xmlns:a16="http://schemas.microsoft.com/office/drawing/2014/main" id="{00000000-0008-0000-0600-00000F000000}"/>
            </a:ext>
          </a:extLst>
        </xdr:cNvPr>
        <xdr:cNvCxnSpPr/>
      </xdr:nvCxnSpPr>
      <xdr:spPr>
        <a:xfrm>
          <a:off x="1314449" y="3323697"/>
          <a:ext cx="296334" cy="0"/>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158751</xdr:colOff>
      <xdr:row>16</xdr:row>
      <xdr:rowOff>26988</xdr:rowOff>
    </xdr:from>
    <xdr:to>
      <xdr:col>11</xdr:col>
      <xdr:colOff>1</xdr:colOff>
      <xdr:row>16</xdr:row>
      <xdr:rowOff>26989</xdr:rowOff>
    </xdr:to>
    <xdr:cxnSp macro="">
      <xdr:nvCxnSpPr>
        <xdr:cNvPr id="16" name="Straight Connector 15">
          <a:extLst>
            <a:ext uri="{FF2B5EF4-FFF2-40B4-BE49-F238E27FC236}">
              <a16:creationId xmlns:a16="http://schemas.microsoft.com/office/drawing/2014/main" id="{00000000-0008-0000-0600-000010000000}"/>
            </a:ext>
          </a:extLst>
        </xdr:cNvPr>
        <xdr:cNvCxnSpPr/>
      </xdr:nvCxnSpPr>
      <xdr:spPr>
        <a:xfrm flipV="1">
          <a:off x="1387476" y="3141663"/>
          <a:ext cx="250825" cy="1"/>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5820</xdr:colOff>
      <xdr:row>16</xdr:row>
      <xdr:rowOff>22224</xdr:rowOff>
    </xdr:from>
    <xdr:to>
      <xdr:col>6</xdr:col>
      <xdr:colOff>26987</xdr:colOff>
      <xdr:row>16</xdr:row>
      <xdr:rowOff>22225</xdr:rowOff>
    </xdr:to>
    <xdr:cxnSp macro="">
      <xdr:nvCxnSpPr>
        <xdr:cNvPr id="20" name="Straight Connector 19">
          <a:extLst>
            <a:ext uri="{FF2B5EF4-FFF2-40B4-BE49-F238E27FC236}">
              <a16:creationId xmlns:a16="http://schemas.microsoft.com/office/drawing/2014/main" id="{00000000-0008-0000-0600-000014000000}"/>
            </a:ext>
          </a:extLst>
        </xdr:cNvPr>
        <xdr:cNvCxnSpPr/>
      </xdr:nvCxnSpPr>
      <xdr:spPr>
        <a:xfrm flipV="1">
          <a:off x="643995" y="3136899"/>
          <a:ext cx="249767" cy="1"/>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2648</xdr:colOff>
      <xdr:row>16</xdr:row>
      <xdr:rowOff>148697</xdr:rowOff>
    </xdr:from>
    <xdr:to>
      <xdr:col>6</xdr:col>
      <xdr:colOff>28577</xdr:colOff>
      <xdr:row>16</xdr:row>
      <xdr:rowOff>149226</xdr:rowOff>
    </xdr:to>
    <xdr:cxnSp macro="">
      <xdr:nvCxnSpPr>
        <xdr:cNvPr id="21" name="Straight Connector 20">
          <a:extLst>
            <a:ext uri="{FF2B5EF4-FFF2-40B4-BE49-F238E27FC236}">
              <a16:creationId xmlns:a16="http://schemas.microsoft.com/office/drawing/2014/main" id="{00000000-0008-0000-0600-000015000000}"/>
            </a:ext>
          </a:extLst>
        </xdr:cNvPr>
        <xdr:cNvCxnSpPr/>
      </xdr:nvCxnSpPr>
      <xdr:spPr>
        <a:xfrm>
          <a:off x="593198" y="3323697"/>
          <a:ext cx="254529" cy="529"/>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157163</xdr:colOff>
      <xdr:row>14</xdr:row>
      <xdr:rowOff>157161</xdr:rowOff>
    </xdr:from>
    <xdr:to>
      <xdr:col>8</xdr:col>
      <xdr:colOff>158751</xdr:colOff>
      <xdr:row>16</xdr:row>
      <xdr:rowOff>49212</xdr:rowOff>
    </xdr:to>
    <xdr:cxnSp macro="">
      <xdr:nvCxnSpPr>
        <xdr:cNvPr id="22" name="Straight Connector 21">
          <a:extLst>
            <a:ext uri="{FF2B5EF4-FFF2-40B4-BE49-F238E27FC236}">
              <a16:creationId xmlns:a16="http://schemas.microsoft.com/office/drawing/2014/main" id="{00000000-0008-0000-0600-000016000000}"/>
            </a:ext>
          </a:extLst>
        </xdr:cNvPr>
        <xdr:cNvCxnSpPr/>
      </xdr:nvCxnSpPr>
      <xdr:spPr>
        <a:xfrm flipH="1" flipV="1">
          <a:off x="1385888" y="2947986"/>
          <a:ext cx="1588" cy="215901"/>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19049</xdr:colOff>
      <xdr:row>14</xdr:row>
      <xdr:rowOff>146050</xdr:rowOff>
    </xdr:from>
    <xdr:to>
      <xdr:col>6</xdr:col>
      <xdr:colOff>20637</xdr:colOff>
      <xdr:row>16</xdr:row>
      <xdr:rowOff>38101</xdr:rowOff>
    </xdr:to>
    <xdr:cxnSp macro="">
      <xdr:nvCxnSpPr>
        <xdr:cNvPr id="23" name="Straight Connector 22">
          <a:extLst>
            <a:ext uri="{FF2B5EF4-FFF2-40B4-BE49-F238E27FC236}">
              <a16:creationId xmlns:a16="http://schemas.microsoft.com/office/drawing/2014/main" id="{00000000-0008-0000-0600-000017000000}"/>
            </a:ext>
          </a:extLst>
        </xdr:cNvPr>
        <xdr:cNvCxnSpPr/>
      </xdr:nvCxnSpPr>
      <xdr:spPr>
        <a:xfrm flipH="1" flipV="1">
          <a:off x="838199" y="2990850"/>
          <a:ext cx="1588" cy="222251"/>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11</xdr:row>
      <xdr:rowOff>146050</xdr:rowOff>
    </xdr:from>
    <xdr:to>
      <xdr:col>7</xdr:col>
      <xdr:colOff>21168</xdr:colOff>
      <xdr:row>13</xdr:row>
      <xdr:rowOff>4234</xdr:rowOff>
    </xdr:to>
    <xdr:cxnSp macro="">
      <xdr:nvCxnSpPr>
        <xdr:cNvPr id="26" name="Straight Connector 25">
          <a:extLst>
            <a:ext uri="{FF2B5EF4-FFF2-40B4-BE49-F238E27FC236}">
              <a16:creationId xmlns:a16="http://schemas.microsoft.com/office/drawing/2014/main" id="{00000000-0008-0000-0600-00001A000000}"/>
            </a:ext>
          </a:extLst>
        </xdr:cNvPr>
        <xdr:cNvCxnSpPr/>
      </xdr:nvCxnSpPr>
      <xdr:spPr>
        <a:xfrm flipH="1" flipV="1">
          <a:off x="1022350" y="2495550"/>
          <a:ext cx="2118" cy="18838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xdr:colOff>
      <xdr:row>12</xdr:row>
      <xdr:rowOff>25400</xdr:rowOff>
    </xdr:from>
    <xdr:to>
      <xdr:col>11</xdr:col>
      <xdr:colOff>0</xdr:colOff>
      <xdr:row>12</xdr:row>
      <xdr:rowOff>25400</xdr:rowOff>
    </xdr:to>
    <xdr:cxnSp macro="">
      <xdr:nvCxnSpPr>
        <xdr:cNvPr id="32" name="Straight Connector 31">
          <a:extLst>
            <a:ext uri="{FF2B5EF4-FFF2-40B4-BE49-F238E27FC236}">
              <a16:creationId xmlns:a16="http://schemas.microsoft.com/office/drawing/2014/main" id="{00000000-0008-0000-0600-000020000000}"/>
            </a:ext>
          </a:extLst>
        </xdr:cNvPr>
        <xdr:cNvCxnSpPr/>
      </xdr:nvCxnSpPr>
      <xdr:spPr>
        <a:xfrm flipH="1">
          <a:off x="1193800" y="2540000"/>
          <a:ext cx="4064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6350</xdr:colOff>
      <xdr:row>12</xdr:row>
      <xdr:rowOff>146050</xdr:rowOff>
    </xdr:from>
    <xdr:to>
      <xdr:col>11</xdr:col>
      <xdr:colOff>0</xdr:colOff>
      <xdr:row>12</xdr:row>
      <xdr:rowOff>146050</xdr:rowOff>
    </xdr:to>
    <xdr:cxnSp macro="">
      <xdr:nvCxnSpPr>
        <xdr:cNvPr id="35" name="Straight Connector 34">
          <a:extLst>
            <a:ext uri="{FF2B5EF4-FFF2-40B4-BE49-F238E27FC236}">
              <a16:creationId xmlns:a16="http://schemas.microsoft.com/office/drawing/2014/main" id="{00000000-0008-0000-0600-000023000000}"/>
            </a:ext>
          </a:extLst>
        </xdr:cNvPr>
        <xdr:cNvCxnSpPr/>
      </xdr:nvCxnSpPr>
      <xdr:spPr>
        <a:xfrm flipH="1">
          <a:off x="1193800" y="2660650"/>
          <a:ext cx="4064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21199</xdr:colOff>
      <xdr:row>27</xdr:row>
      <xdr:rowOff>95222</xdr:rowOff>
    </xdr:from>
    <xdr:to>
      <xdr:col>10</xdr:col>
      <xdr:colOff>89991</xdr:colOff>
      <xdr:row>28</xdr:row>
      <xdr:rowOff>5264</xdr:rowOff>
    </xdr:to>
    <xdr:sp macro="" textlink="">
      <xdr:nvSpPr>
        <xdr:cNvPr id="2" name="Right Triangle 1">
          <a:extLst>
            <a:ext uri="{FF2B5EF4-FFF2-40B4-BE49-F238E27FC236}">
              <a16:creationId xmlns:a16="http://schemas.microsoft.com/office/drawing/2014/main" id="{00000000-0008-0000-0700-000002000000}"/>
            </a:ext>
          </a:extLst>
        </xdr:cNvPr>
        <xdr:cNvSpPr>
          <a:spLocks noChangeAspect="1"/>
        </xdr:cNvSpPr>
      </xdr:nvSpPr>
      <xdr:spPr>
        <a:xfrm>
          <a:off x="1545199" y="4505297"/>
          <a:ext cx="68792" cy="71967"/>
        </a:xfrm>
        <a:prstGeom prst="r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9</xdr:col>
      <xdr:colOff>6</xdr:colOff>
      <xdr:row>53</xdr:row>
      <xdr:rowOff>95247</xdr:rowOff>
    </xdr:from>
    <xdr:to>
      <xdr:col>9</xdr:col>
      <xdr:colOff>68798</xdr:colOff>
      <xdr:row>54</xdr:row>
      <xdr:rowOff>5289</xdr:rowOff>
    </xdr:to>
    <xdr:sp macro="" textlink="">
      <xdr:nvSpPr>
        <xdr:cNvPr id="3" name="Right Triangle 2">
          <a:extLst>
            <a:ext uri="{FF2B5EF4-FFF2-40B4-BE49-F238E27FC236}">
              <a16:creationId xmlns:a16="http://schemas.microsoft.com/office/drawing/2014/main" id="{00000000-0008-0000-0700-000003000000}"/>
            </a:ext>
          </a:extLst>
        </xdr:cNvPr>
        <xdr:cNvSpPr>
          <a:spLocks noChangeAspect="1"/>
        </xdr:cNvSpPr>
      </xdr:nvSpPr>
      <xdr:spPr>
        <a:xfrm>
          <a:off x="1409706" y="8715372"/>
          <a:ext cx="68792" cy="71967"/>
        </a:xfrm>
        <a:prstGeom prst="r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63500</xdr:colOff>
      <xdr:row>47</xdr:row>
      <xdr:rowOff>123612</xdr:rowOff>
    </xdr:from>
    <xdr:to>
      <xdr:col>6</xdr:col>
      <xdr:colOff>0</xdr:colOff>
      <xdr:row>48</xdr:row>
      <xdr:rowOff>10581</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a:xfrm rot="16200000">
          <a:off x="759778" y="7714084"/>
          <a:ext cx="48894" cy="16510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63501</xdr:colOff>
      <xdr:row>47</xdr:row>
      <xdr:rowOff>31750</xdr:rowOff>
    </xdr:from>
    <xdr:to>
      <xdr:col>6</xdr:col>
      <xdr:colOff>1</xdr:colOff>
      <xdr:row>47</xdr:row>
      <xdr:rowOff>77469</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a:xfrm rot="16200000">
          <a:off x="761366" y="7620635"/>
          <a:ext cx="45719" cy="16510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63501</xdr:colOff>
      <xdr:row>48</xdr:row>
      <xdr:rowOff>74082</xdr:rowOff>
    </xdr:from>
    <xdr:to>
      <xdr:col>6</xdr:col>
      <xdr:colOff>1</xdr:colOff>
      <xdr:row>48</xdr:row>
      <xdr:rowOff>119801</xdr:rowOff>
    </xdr:to>
    <xdr:sp macro="" textlink="">
      <xdr:nvSpPr>
        <xdr:cNvPr id="6" name="Isosceles Triangle 5">
          <a:extLst>
            <a:ext uri="{FF2B5EF4-FFF2-40B4-BE49-F238E27FC236}">
              <a16:creationId xmlns:a16="http://schemas.microsoft.com/office/drawing/2014/main" id="{00000000-0008-0000-0700-000006000000}"/>
            </a:ext>
          </a:extLst>
        </xdr:cNvPr>
        <xdr:cNvSpPr/>
      </xdr:nvSpPr>
      <xdr:spPr>
        <a:xfrm rot="16200000">
          <a:off x="761366" y="7824892"/>
          <a:ext cx="45719" cy="16510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5</xdr:col>
      <xdr:colOff>42333</xdr:colOff>
      <xdr:row>53</xdr:row>
      <xdr:rowOff>84666</xdr:rowOff>
    </xdr:from>
    <xdr:to>
      <xdr:col>5</xdr:col>
      <xdr:colOff>111125</xdr:colOff>
      <xdr:row>53</xdr:row>
      <xdr:rowOff>153458</xdr:rowOff>
    </xdr:to>
    <xdr:sp macro="" textlink="">
      <xdr:nvSpPr>
        <xdr:cNvPr id="7" name="Right Triangle 6">
          <a:extLst>
            <a:ext uri="{FF2B5EF4-FFF2-40B4-BE49-F238E27FC236}">
              <a16:creationId xmlns:a16="http://schemas.microsoft.com/office/drawing/2014/main" id="{00000000-0008-0000-0700-000007000000}"/>
            </a:ext>
          </a:extLst>
        </xdr:cNvPr>
        <xdr:cNvSpPr>
          <a:spLocks noChangeAspect="1"/>
        </xdr:cNvSpPr>
      </xdr:nvSpPr>
      <xdr:spPr>
        <a:xfrm flipH="1">
          <a:off x="794808" y="8704791"/>
          <a:ext cx="68792" cy="68792"/>
        </a:xfrm>
        <a:prstGeom prst="r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42333</xdr:colOff>
      <xdr:row>27</xdr:row>
      <xdr:rowOff>95248</xdr:rowOff>
    </xdr:from>
    <xdr:to>
      <xdr:col>4</xdr:col>
      <xdr:colOff>111125</xdr:colOff>
      <xdr:row>28</xdr:row>
      <xdr:rowOff>5290</xdr:rowOff>
    </xdr:to>
    <xdr:sp macro="" textlink="">
      <xdr:nvSpPr>
        <xdr:cNvPr id="8" name="Right Triangle 7">
          <a:extLst>
            <a:ext uri="{FF2B5EF4-FFF2-40B4-BE49-F238E27FC236}">
              <a16:creationId xmlns:a16="http://schemas.microsoft.com/office/drawing/2014/main" id="{00000000-0008-0000-0700-000008000000}"/>
            </a:ext>
          </a:extLst>
        </xdr:cNvPr>
        <xdr:cNvSpPr>
          <a:spLocks noChangeAspect="1"/>
        </xdr:cNvSpPr>
      </xdr:nvSpPr>
      <xdr:spPr>
        <a:xfrm flipH="1">
          <a:off x="680508" y="4505323"/>
          <a:ext cx="68792" cy="71967"/>
        </a:xfrm>
        <a:prstGeom prst="r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9</xdr:col>
      <xdr:colOff>10583</xdr:colOff>
      <xdr:row>47</xdr:row>
      <xdr:rowOff>134195</xdr:rowOff>
    </xdr:from>
    <xdr:to>
      <xdr:col>10</xdr:col>
      <xdr:colOff>63501</xdr:colOff>
      <xdr:row>48</xdr:row>
      <xdr:rowOff>21164</xdr:rowOff>
    </xdr:to>
    <xdr:sp macro="" textlink="">
      <xdr:nvSpPr>
        <xdr:cNvPr id="9" name="Isosceles Triangle 8">
          <a:extLst>
            <a:ext uri="{FF2B5EF4-FFF2-40B4-BE49-F238E27FC236}">
              <a16:creationId xmlns:a16="http://schemas.microsoft.com/office/drawing/2014/main" id="{00000000-0008-0000-0700-000009000000}"/>
            </a:ext>
          </a:extLst>
        </xdr:cNvPr>
        <xdr:cNvSpPr/>
      </xdr:nvSpPr>
      <xdr:spPr>
        <a:xfrm rot="5400000" flipH="1">
          <a:off x="1479445" y="7723608"/>
          <a:ext cx="48894" cy="16721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9</xdr:col>
      <xdr:colOff>10584</xdr:colOff>
      <xdr:row>47</xdr:row>
      <xdr:rowOff>42333</xdr:rowOff>
    </xdr:from>
    <xdr:to>
      <xdr:col>10</xdr:col>
      <xdr:colOff>63502</xdr:colOff>
      <xdr:row>47</xdr:row>
      <xdr:rowOff>88052</xdr:rowOff>
    </xdr:to>
    <xdr:sp macro="" textlink="">
      <xdr:nvSpPr>
        <xdr:cNvPr id="10" name="Isosceles Triangle 9">
          <a:extLst>
            <a:ext uri="{FF2B5EF4-FFF2-40B4-BE49-F238E27FC236}">
              <a16:creationId xmlns:a16="http://schemas.microsoft.com/office/drawing/2014/main" id="{00000000-0008-0000-0700-00000A000000}"/>
            </a:ext>
          </a:extLst>
        </xdr:cNvPr>
        <xdr:cNvSpPr/>
      </xdr:nvSpPr>
      <xdr:spPr>
        <a:xfrm rot="5400000" flipH="1">
          <a:off x="1481033" y="7630159"/>
          <a:ext cx="45719" cy="16721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9</xdr:col>
      <xdr:colOff>10584</xdr:colOff>
      <xdr:row>48</xdr:row>
      <xdr:rowOff>84665</xdr:rowOff>
    </xdr:from>
    <xdr:to>
      <xdr:col>10</xdr:col>
      <xdr:colOff>63502</xdr:colOff>
      <xdr:row>48</xdr:row>
      <xdr:rowOff>130384</xdr:rowOff>
    </xdr:to>
    <xdr:sp macro="" textlink="">
      <xdr:nvSpPr>
        <xdr:cNvPr id="11" name="Isosceles Triangle 10">
          <a:extLst>
            <a:ext uri="{FF2B5EF4-FFF2-40B4-BE49-F238E27FC236}">
              <a16:creationId xmlns:a16="http://schemas.microsoft.com/office/drawing/2014/main" id="{00000000-0008-0000-0700-00000B000000}"/>
            </a:ext>
          </a:extLst>
        </xdr:cNvPr>
        <xdr:cNvSpPr/>
      </xdr:nvSpPr>
      <xdr:spPr>
        <a:xfrm rot="5400000" flipH="1">
          <a:off x="1481033" y="7834416"/>
          <a:ext cx="45719" cy="16721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10</xdr:col>
      <xdr:colOff>0</xdr:colOff>
      <xdr:row>21</xdr:row>
      <xdr:rowOff>84667</xdr:rowOff>
    </xdr:from>
    <xdr:to>
      <xdr:col>12</xdr:col>
      <xdr:colOff>10584</xdr:colOff>
      <xdr:row>21</xdr:row>
      <xdr:rowOff>84667</xdr:rowOff>
    </xdr:to>
    <xdr:cxnSp macro="">
      <xdr:nvCxnSpPr>
        <xdr:cNvPr id="12" name="Straight Connector 11">
          <a:extLst>
            <a:ext uri="{FF2B5EF4-FFF2-40B4-BE49-F238E27FC236}">
              <a16:creationId xmlns:a16="http://schemas.microsoft.com/office/drawing/2014/main" id="{00000000-0008-0000-0700-00000C000000}"/>
            </a:ext>
          </a:extLst>
        </xdr:cNvPr>
        <xdr:cNvCxnSpPr/>
      </xdr:nvCxnSpPr>
      <xdr:spPr>
        <a:xfrm>
          <a:off x="1524000" y="3523192"/>
          <a:ext cx="305859" cy="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31749</xdr:colOff>
      <xdr:row>16</xdr:row>
      <xdr:rowOff>148167</xdr:rowOff>
    </xdr:from>
    <xdr:to>
      <xdr:col>7</xdr:col>
      <xdr:colOff>31750</xdr:colOff>
      <xdr:row>45</xdr:row>
      <xdr:rowOff>0</xdr:rowOff>
    </xdr:to>
    <xdr:cxnSp macro="">
      <xdr:nvCxnSpPr>
        <xdr:cNvPr id="13" name="Straight Connector 12">
          <a:extLst>
            <a:ext uri="{FF2B5EF4-FFF2-40B4-BE49-F238E27FC236}">
              <a16:creationId xmlns:a16="http://schemas.microsoft.com/office/drawing/2014/main" id="{00000000-0008-0000-0700-00000D000000}"/>
            </a:ext>
          </a:extLst>
        </xdr:cNvPr>
        <xdr:cNvCxnSpPr/>
      </xdr:nvCxnSpPr>
      <xdr:spPr>
        <a:xfrm flipH="1">
          <a:off x="1079499" y="2777067"/>
          <a:ext cx="1" cy="4547658"/>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158750</xdr:colOff>
      <xdr:row>16</xdr:row>
      <xdr:rowOff>148167</xdr:rowOff>
    </xdr:from>
    <xdr:to>
      <xdr:col>7</xdr:col>
      <xdr:colOff>169339</xdr:colOff>
      <xdr:row>44</xdr:row>
      <xdr:rowOff>148164</xdr:rowOff>
    </xdr:to>
    <xdr:cxnSp macro="">
      <xdr:nvCxnSpPr>
        <xdr:cNvPr id="14" name="Straight Connector 13">
          <a:extLst>
            <a:ext uri="{FF2B5EF4-FFF2-40B4-BE49-F238E27FC236}">
              <a16:creationId xmlns:a16="http://schemas.microsoft.com/office/drawing/2014/main" id="{00000000-0008-0000-0700-00000E000000}"/>
            </a:ext>
          </a:extLst>
        </xdr:cNvPr>
        <xdr:cNvCxnSpPr/>
      </xdr:nvCxnSpPr>
      <xdr:spPr>
        <a:xfrm>
          <a:off x="1206500" y="2777067"/>
          <a:ext cx="10589" cy="4533897"/>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126999</xdr:colOff>
      <xdr:row>19</xdr:row>
      <xdr:rowOff>142347</xdr:rowOff>
    </xdr:from>
    <xdr:to>
      <xdr:col>11</xdr:col>
      <xdr:colOff>10583</xdr:colOff>
      <xdr:row>19</xdr:row>
      <xdr:rowOff>142347</xdr:rowOff>
    </xdr:to>
    <xdr:cxnSp macro="">
      <xdr:nvCxnSpPr>
        <xdr:cNvPr id="15" name="Straight Connector 14">
          <a:extLst>
            <a:ext uri="{FF2B5EF4-FFF2-40B4-BE49-F238E27FC236}">
              <a16:creationId xmlns:a16="http://schemas.microsoft.com/office/drawing/2014/main" id="{00000000-0008-0000-0700-00000F000000}"/>
            </a:ext>
          </a:extLst>
        </xdr:cNvPr>
        <xdr:cNvCxnSpPr/>
      </xdr:nvCxnSpPr>
      <xdr:spPr>
        <a:xfrm>
          <a:off x="1355724" y="3257022"/>
          <a:ext cx="293159"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158751</xdr:colOff>
      <xdr:row>19</xdr:row>
      <xdr:rowOff>26988</xdr:rowOff>
    </xdr:from>
    <xdr:to>
      <xdr:col>11</xdr:col>
      <xdr:colOff>1</xdr:colOff>
      <xdr:row>19</xdr:row>
      <xdr:rowOff>26989</xdr:rowOff>
    </xdr:to>
    <xdr:cxnSp macro="">
      <xdr:nvCxnSpPr>
        <xdr:cNvPr id="16" name="Straight Connector 15">
          <a:extLst>
            <a:ext uri="{FF2B5EF4-FFF2-40B4-BE49-F238E27FC236}">
              <a16:creationId xmlns:a16="http://schemas.microsoft.com/office/drawing/2014/main" id="{00000000-0008-0000-0700-000010000000}"/>
            </a:ext>
          </a:extLst>
        </xdr:cNvPr>
        <xdr:cNvCxnSpPr/>
      </xdr:nvCxnSpPr>
      <xdr:spPr>
        <a:xfrm flipV="1">
          <a:off x="1387476" y="3141663"/>
          <a:ext cx="250825" cy="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169333</xdr:colOff>
      <xdr:row>15</xdr:row>
      <xdr:rowOff>148167</xdr:rowOff>
    </xdr:from>
    <xdr:to>
      <xdr:col>11</xdr:col>
      <xdr:colOff>21168</xdr:colOff>
      <xdr:row>15</xdr:row>
      <xdr:rowOff>148169</xdr:rowOff>
    </xdr:to>
    <xdr:cxnSp macro="">
      <xdr:nvCxnSpPr>
        <xdr:cNvPr id="17" name="Straight Connector 16">
          <a:extLst>
            <a:ext uri="{FF2B5EF4-FFF2-40B4-BE49-F238E27FC236}">
              <a16:creationId xmlns:a16="http://schemas.microsoft.com/office/drawing/2014/main" id="{00000000-0008-0000-0700-000011000000}"/>
            </a:ext>
          </a:extLst>
        </xdr:cNvPr>
        <xdr:cNvCxnSpPr/>
      </xdr:nvCxnSpPr>
      <xdr:spPr>
        <a:xfrm>
          <a:off x="1217083" y="2615142"/>
          <a:ext cx="442385" cy="2"/>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169334</xdr:colOff>
      <xdr:row>15</xdr:row>
      <xdr:rowOff>21167</xdr:rowOff>
    </xdr:from>
    <xdr:to>
      <xdr:col>11</xdr:col>
      <xdr:colOff>21169</xdr:colOff>
      <xdr:row>15</xdr:row>
      <xdr:rowOff>21169</xdr:rowOff>
    </xdr:to>
    <xdr:cxnSp macro="">
      <xdr:nvCxnSpPr>
        <xdr:cNvPr id="18" name="Straight Connector 17">
          <a:extLst>
            <a:ext uri="{FF2B5EF4-FFF2-40B4-BE49-F238E27FC236}">
              <a16:creationId xmlns:a16="http://schemas.microsoft.com/office/drawing/2014/main" id="{00000000-0008-0000-0700-000012000000}"/>
            </a:ext>
          </a:extLst>
        </xdr:cNvPr>
        <xdr:cNvCxnSpPr/>
      </xdr:nvCxnSpPr>
      <xdr:spPr>
        <a:xfrm>
          <a:off x="1217084" y="2488142"/>
          <a:ext cx="442385" cy="2"/>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26986</xdr:colOff>
      <xdr:row>15</xdr:row>
      <xdr:rowOff>10587</xdr:rowOff>
    </xdr:from>
    <xdr:to>
      <xdr:col>7</xdr:col>
      <xdr:colOff>26986</xdr:colOff>
      <xdr:row>16</xdr:row>
      <xdr:rowOff>1</xdr:rowOff>
    </xdr:to>
    <xdr:cxnSp macro="">
      <xdr:nvCxnSpPr>
        <xdr:cNvPr id="19" name="Straight Connector 18">
          <a:extLst>
            <a:ext uri="{FF2B5EF4-FFF2-40B4-BE49-F238E27FC236}">
              <a16:creationId xmlns:a16="http://schemas.microsoft.com/office/drawing/2014/main" id="{00000000-0008-0000-0700-000013000000}"/>
            </a:ext>
          </a:extLst>
        </xdr:cNvPr>
        <xdr:cNvCxnSpPr/>
      </xdr:nvCxnSpPr>
      <xdr:spPr>
        <a:xfrm flipV="1">
          <a:off x="1074736" y="2477562"/>
          <a:ext cx="0" cy="151339"/>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5820</xdr:colOff>
      <xdr:row>19</xdr:row>
      <xdr:rowOff>22224</xdr:rowOff>
    </xdr:from>
    <xdr:to>
      <xdr:col>6</xdr:col>
      <xdr:colOff>26987</xdr:colOff>
      <xdr:row>19</xdr:row>
      <xdr:rowOff>22225</xdr:rowOff>
    </xdr:to>
    <xdr:cxnSp macro="">
      <xdr:nvCxnSpPr>
        <xdr:cNvPr id="20" name="Straight Connector 19">
          <a:extLst>
            <a:ext uri="{FF2B5EF4-FFF2-40B4-BE49-F238E27FC236}">
              <a16:creationId xmlns:a16="http://schemas.microsoft.com/office/drawing/2014/main" id="{00000000-0008-0000-0700-000014000000}"/>
            </a:ext>
          </a:extLst>
        </xdr:cNvPr>
        <xdr:cNvCxnSpPr/>
      </xdr:nvCxnSpPr>
      <xdr:spPr>
        <a:xfrm flipV="1">
          <a:off x="643995" y="3136899"/>
          <a:ext cx="249767" cy="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2648</xdr:colOff>
      <xdr:row>19</xdr:row>
      <xdr:rowOff>142347</xdr:rowOff>
    </xdr:from>
    <xdr:to>
      <xdr:col>6</xdr:col>
      <xdr:colOff>28577</xdr:colOff>
      <xdr:row>19</xdr:row>
      <xdr:rowOff>142876</xdr:rowOff>
    </xdr:to>
    <xdr:cxnSp macro="">
      <xdr:nvCxnSpPr>
        <xdr:cNvPr id="21" name="Straight Connector 20">
          <a:extLst>
            <a:ext uri="{FF2B5EF4-FFF2-40B4-BE49-F238E27FC236}">
              <a16:creationId xmlns:a16="http://schemas.microsoft.com/office/drawing/2014/main" id="{00000000-0008-0000-0700-000015000000}"/>
            </a:ext>
          </a:extLst>
        </xdr:cNvPr>
        <xdr:cNvCxnSpPr/>
      </xdr:nvCxnSpPr>
      <xdr:spPr>
        <a:xfrm>
          <a:off x="640823" y="3257022"/>
          <a:ext cx="254529" cy="52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157163</xdr:colOff>
      <xdr:row>17</xdr:row>
      <xdr:rowOff>157161</xdr:rowOff>
    </xdr:from>
    <xdr:to>
      <xdr:col>8</xdr:col>
      <xdr:colOff>158751</xdr:colOff>
      <xdr:row>19</xdr:row>
      <xdr:rowOff>49212</xdr:rowOff>
    </xdr:to>
    <xdr:cxnSp macro="">
      <xdr:nvCxnSpPr>
        <xdr:cNvPr id="22" name="Straight Connector 21">
          <a:extLst>
            <a:ext uri="{FF2B5EF4-FFF2-40B4-BE49-F238E27FC236}">
              <a16:creationId xmlns:a16="http://schemas.microsoft.com/office/drawing/2014/main" id="{00000000-0008-0000-0700-000016000000}"/>
            </a:ext>
          </a:extLst>
        </xdr:cNvPr>
        <xdr:cNvCxnSpPr/>
      </xdr:nvCxnSpPr>
      <xdr:spPr>
        <a:xfrm flipH="1" flipV="1">
          <a:off x="1385888" y="2947986"/>
          <a:ext cx="1588" cy="21590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19049</xdr:colOff>
      <xdr:row>17</xdr:row>
      <xdr:rowOff>152400</xdr:rowOff>
    </xdr:from>
    <xdr:to>
      <xdr:col>6</xdr:col>
      <xdr:colOff>20637</xdr:colOff>
      <xdr:row>19</xdr:row>
      <xdr:rowOff>44451</xdr:rowOff>
    </xdr:to>
    <xdr:cxnSp macro="">
      <xdr:nvCxnSpPr>
        <xdr:cNvPr id="23" name="Straight Connector 22">
          <a:extLst>
            <a:ext uri="{FF2B5EF4-FFF2-40B4-BE49-F238E27FC236}">
              <a16:creationId xmlns:a16="http://schemas.microsoft.com/office/drawing/2014/main" id="{00000000-0008-0000-0700-000017000000}"/>
            </a:ext>
          </a:extLst>
        </xdr:cNvPr>
        <xdr:cNvCxnSpPr/>
      </xdr:nvCxnSpPr>
      <xdr:spPr>
        <a:xfrm flipH="1" flipV="1">
          <a:off x="885824" y="2943225"/>
          <a:ext cx="1588" cy="21590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31750</xdr:colOff>
      <xdr:row>20</xdr:row>
      <xdr:rowOff>0</xdr:rowOff>
    </xdr:from>
    <xdr:to>
      <xdr:col>6</xdr:col>
      <xdr:colOff>31751</xdr:colOff>
      <xdr:row>45</xdr:row>
      <xdr:rowOff>10584</xdr:rowOff>
    </xdr:to>
    <xdr:cxnSp macro="">
      <xdr:nvCxnSpPr>
        <xdr:cNvPr id="24" name="Straight Connector 23">
          <a:extLst>
            <a:ext uri="{FF2B5EF4-FFF2-40B4-BE49-F238E27FC236}">
              <a16:creationId xmlns:a16="http://schemas.microsoft.com/office/drawing/2014/main" id="{00000000-0008-0000-0700-000018000000}"/>
            </a:ext>
          </a:extLst>
        </xdr:cNvPr>
        <xdr:cNvCxnSpPr/>
      </xdr:nvCxnSpPr>
      <xdr:spPr>
        <a:xfrm flipH="1" flipV="1">
          <a:off x="898525" y="3276600"/>
          <a:ext cx="1" cy="405870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148165</xdr:colOff>
      <xdr:row>19</xdr:row>
      <xdr:rowOff>137584</xdr:rowOff>
    </xdr:from>
    <xdr:to>
      <xdr:col>8</xdr:col>
      <xdr:colOff>158750</xdr:colOff>
      <xdr:row>44</xdr:row>
      <xdr:rowOff>148167</xdr:rowOff>
    </xdr:to>
    <xdr:cxnSp macro="">
      <xdr:nvCxnSpPr>
        <xdr:cNvPr id="25" name="Straight Connector 24">
          <a:extLst>
            <a:ext uri="{FF2B5EF4-FFF2-40B4-BE49-F238E27FC236}">
              <a16:creationId xmlns:a16="http://schemas.microsoft.com/office/drawing/2014/main" id="{00000000-0008-0000-0700-000019000000}"/>
            </a:ext>
          </a:extLst>
        </xdr:cNvPr>
        <xdr:cNvCxnSpPr/>
      </xdr:nvCxnSpPr>
      <xdr:spPr>
        <a:xfrm flipH="1" flipV="1">
          <a:off x="1376890" y="3252259"/>
          <a:ext cx="10585" cy="405870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504825</xdr:colOff>
          <xdr:row>26</xdr:row>
          <xdr:rowOff>9525</xdr:rowOff>
        </xdr:from>
        <xdr:to>
          <xdr:col>2</xdr:col>
          <xdr:colOff>6096000</xdr:colOff>
          <xdr:row>63</xdr:row>
          <xdr:rowOff>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56</xdr:row>
          <xdr:rowOff>114300</xdr:rowOff>
        </xdr:from>
        <xdr:to>
          <xdr:col>2</xdr:col>
          <xdr:colOff>6096000</xdr:colOff>
          <xdr:row>96</xdr:row>
          <xdr:rowOff>161925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8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96</xdr:row>
          <xdr:rowOff>66675</xdr:rowOff>
        </xdr:from>
        <xdr:to>
          <xdr:col>2</xdr:col>
          <xdr:colOff>6096000</xdr:colOff>
          <xdr:row>123</xdr:row>
          <xdr:rowOff>19050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8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ara Proctor" id="{0E022709-A6D3-45B2-95FA-A53C1DF6C4F9}" userId="S::Sara.Proctor@libertyenergy.com::31d50895-cc6f-4e8c-9601-b73fb9ef0d20" providerId="AD"/>
  <person displayName="Keri Yule" id="{742E2DD1-009C-4865-ACCB-A89149E7E32A}" userId="S::kyule_calfrac.com#ext#@energysafetycanada.onmicrosoft.com::3e54b550-ce1c-4d2a-b467-7b6f0b8413b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8" dT="2025-05-01T20:55:53.62" personId="{0E022709-A6D3-45B2-95FA-A53C1DF6C4F9}" id="{5FA2FA8B-24E3-4277-87EF-5C9D2AFCAD7E}">
    <text xml:space="preserve">Bring to larger group to discuss specifics; 
</text>
  </threadedComment>
</ThreadedComments>
</file>

<file path=xl/threadedComments/threadedComment2.xml><?xml version="1.0" encoding="utf-8"?>
<ThreadedComments xmlns="http://schemas.microsoft.com/office/spreadsheetml/2018/threadedcomments" xmlns:x="http://schemas.openxmlformats.org/spreadsheetml/2006/main">
  <threadedComment ref="H10" dT="2025-06-02T17:53:08.60" personId="{742E2DD1-009C-4865-ACCB-A89149E7E32A}" id="{BCDCD2CB-DE87-4572-9917-988EA0366FDE}">
    <text>Adding comments at the end of each hazard.</text>
  </threadedComment>
</ThreadedComments>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package" Target="../embeddings/Microsoft_Word_Document1.docx"/><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package" Target="../embeddings/Microsoft_Word_Document2.docx"/></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4.xml"/><Relationship Id="rId7" Type="http://schemas.openxmlformats.org/officeDocument/2006/relationships/package" Target="../embeddings/Microsoft_Word_Document4.docx"/><Relationship Id="rId2" Type="http://schemas.openxmlformats.org/officeDocument/2006/relationships/customProperty" Target="../customProperty7.bin"/><Relationship Id="rId1" Type="http://schemas.openxmlformats.org/officeDocument/2006/relationships/printerSettings" Target="../printerSettings/printerSettings9.bin"/><Relationship Id="rId6" Type="http://schemas.openxmlformats.org/officeDocument/2006/relationships/image" Target="../media/image1.emf"/><Relationship Id="rId5" Type="http://schemas.openxmlformats.org/officeDocument/2006/relationships/package" Target="../embeddings/Microsoft_Word_Document3.docx"/><Relationship Id="rId10" Type="http://schemas.openxmlformats.org/officeDocument/2006/relationships/image" Target="../media/image3.emf"/><Relationship Id="rId4" Type="http://schemas.openxmlformats.org/officeDocument/2006/relationships/vmlDrawing" Target="../drawings/vmlDrawing4.vml"/><Relationship Id="rId9" Type="http://schemas.openxmlformats.org/officeDocument/2006/relationships/package" Target="../embeddings/Microsoft_Word_Document5.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30"/>
  <sheetViews>
    <sheetView zoomScaleNormal="100" workbookViewId="0">
      <selection activeCell="A2" sqref="A2:C2"/>
    </sheetView>
  </sheetViews>
  <sheetFormatPr defaultRowHeight="15" x14ac:dyDescent="0.25"/>
  <cols>
    <col min="1" max="1" width="42.5703125" customWidth="1"/>
    <col min="2" max="2" width="9.140625" style="10" customWidth="1"/>
    <col min="3" max="3" width="98.42578125" customWidth="1"/>
  </cols>
  <sheetData>
    <row r="2" spans="1:3" ht="15.75" x14ac:dyDescent="0.25">
      <c r="A2" s="237" t="s">
        <v>0</v>
      </c>
      <c r="B2" s="237"/>
      <c r="C2" s="237"/>
    </row>
    <row r="4" spans="1:3" ht="15.75" x14ac:dyDescent="0.25">
      <c r="A4" s="238" t="s">
        <v>1</v>
      </c>
      <c r="B4" s="239"/>
      <c r="C4" s="240"/>
    </row>
    <row r="5" spans="1:3" ht="47.25" x14ac:dyDescent="0.25">
      <c r="A5" s="12"/>
      <c r="B5" s="13" t="s">
        <v>2</v>
      </c>
      <c r="C5" s="12"/>
    </row>
    <row r="6" spans="1:3" x14ac:dyDescent="0.25">
      <c r="A6" s="14" t="s">
        <v>3</v>
      </c>
      <c r="B6" s="15" t="s">
        <v>4</v>
      </c>
      <c r="C6" s="16" t="s">
        <v>5</v>
      </c>
    </row>
    <row r="7" spans="1:3" ht="25.5" x14ac:dyDescent="0.25">
      <c r="A7" s="14" t="s">
        <v>6</v>
      </c>
      <c r="B7" s="15" t="s">
        <v>7</v>
      </c>
      <c r="C7" s="16" t="s">
        <v>8</v>
      </c>
    </row>
    <row r="8" spans="1:3" x14ac:dyDescent="0.25">
      <c r="A8" s="14" t="s">
        <v>9</v>
      </c>
      <c r="B8" s="15" t="s">
        <v>10</v>
      </c>
      <c r="C8" s="16" t="s">
        <v>11</v>
      </c>
    </row>
    <row r="9" spans="1:3" x14ac:dyDescent="0.25">
      <c r="A9" s="14" t="s">
        <v>12</v>
      </c>
      <c r="B9" s="15" t="s">
        <v>13</v>
      </c>
      <c r="C9" s="16" t="s">
        <v>14</v>
      </c>
    </row>
    <row r="10" spans="1:3" x14ac:dyDescent="0.25">
      <c r="A10" s="14" t="s">
        <v>15</v>
      </c>
      <c r="B10" s="15" t="s">
        <v>16</v>
      </c>
      <c r="C10" s="16" t="s">
        <v>17</v>
      </c>
    </row>
    <row r="11" spans="1:3" ht="25.5" x14ac:dyDescent="0.25">
      <c r="A11" s="14" t="s">
        <v>18</v>
      </c>
      <c r="B11" s="15" t="s">
        <v>19</v>
      </c>
      <c r="C11" s="16" t="s">
        <v>20</v>
      </c>
    </row>
    <row r="12" spans="1:3" ht="30" x14ac:dyDescent="0.25">
      <c r="A12" s="14" t="s">
        <v>21</v>
      </c>
      <c r="B12" s="15" t="s">
        <v>22</v>
      </c>
      <c r="C12" s="5" t="s">
        <v>23</v>
      </c>
    </row>
    <row r="13" spans="1:3" ht="25.5" x14ac:dyDescent="0.25">
      <c r="A13" s="14" t="s">
        <v>24</v>
      </c>
      <c r="B13" s="15" t="s">
        <v>25</v>
      </c>
      <c r="C13" s="16" t="s">
        <v>26</v>
      </c>
    </row>
    <row r="14" spans="1:3" ht="51" x14ac:dyDescent="0.25">
      <c r="A14" s="14" t="s">
        <v>27</v>
      </c>
      <c r="B14" s="15" t="s">
        <v>28</v>
      </c>
      <c r="C14" s="16" t="s">
        <v>29</v>
      </c>
    </row>
    <row r="15" spans="1:3" x14ac:dyDescent="0.25">
      <c r="A15" s="14" t="s">
        <v>30</v>
      </c>
      <c r="B15" s="15" t="s">
        <v>31</v>
      </c>
      <c r="C15" s="16" t="s">
        <v>32</v>
      </c>
    </row>
    <row r="16" spans="1:3" x14ac:dyDescent="0.25">
      <c r="A16" s="14" t="s">
        <v>33</v>
      </c>
      <c r="B16" s="15" t="s">
        <v>34</v>
      </c>
      <c r="C16" s="16" t="s">
        <v>35</v>
      </c>
    </row>
    <row r="17" spans="1:3" x14ac:dyDescent="0.25">
      <c r="A17" s="14" t="s">
        <v>36</v>
      </c>
      <c r="B17" s="15" t="s">
        <v>37</v>
      </c>
      <c r="C17" s="16" t="s">
        <v>38</v>
      </c>
    </row>
    <row r="18" spans="1:3" ht="15.75" x14ac:dyDescent="0.25">
      <c r="A18" s="17"/>
      <c r="B18" s="18"/>
      <c r="C18" s="19"/>
    </row>
    <row r="19" spans="1:3" ht="15.75" x14ac:dyDescent="0.25">
      <c r="A19" s="17"/>
      <c r="B19" s="18"/>
      <c r="C19" s="19"/>
    </row>
    <row r="20" spans="1:3" ht="15.75" x14ac:dyDescent="0.25">
      <c r="A20" s="238" t="s">
        <v>39</v>
      </c>
      <c r="B20" s="239"/>
      <c r="C20" s="240"/>
    </row>
    <row r="21" spans="1:3" ht="15.75" x14ac:dyDescent="0.25">
      <c r="A21" s="20">
        <v>1</v>
      </c>
      <c r="B21" s="20"/>
      <c r="C21" s="21" t="s">
        <v>40</v>
      </c>
    </row>
    <row r="22" spans="1:3" ht="29.25" x14ac:dyDescent="0.25">
      <c r="A22" s="20">
        <v>2</v>
      </c>
      <c r="B22" s="20"/>
      <c r="C22" s="21" t="s">
        <v>41</v>
      </c>
    </row>
    <row r="23" spans="1:3" ht="15.75" x14ac:dyDescent="0.25">
      <c r="A23" s="20">
        <v>3</v>
      </c>
      <c r="B23" s="20"/>
      <c r="C23" s="21" t="s">
        <v>42</v>
      </c>
    </row>
    <row r="24" spans="1:3" x14ac:dyDescent="0.25">
      <c r="C24" s="22"/>
    </row>
    <row r="25" spans="1:3" x14ac:dyDescent="0.25">
      <c r="C25" s="22"/>
    </row>
    <row r="26" spans="1:3" ht="15.75" x14ac:dyDescent="0.25">
      <c r="A26" s="238" t="s">
        <v>43</v>
      </c>
      <c r="B26" s="239"/>
      <c r="C26" s="240"/>
    </row>
    <row r="29" spans="1:3" x14ac:dyDescent="0.25">
      <c r="C29" s="11"/>
    </row>
    <row r="30" spans="1:3" x14ac:dyDescent="0.25">
      <c r="C30" s="11"/>
    </row>
  </sheetData>
  <mergeCells count="4">
    <mergeCell ref="A2:C2"/>
    <mergeCell ref="A4:C4"/>
    <mergeCell ref="A20:C20"/>
    <mergeCell ref="A26:C26"/>
  </mergeCells>
  <conditionalFormatting sqref="A21:B23">
    <cfRule type="cellIs" dxfId="16" priority="1" stopIfTrue="1" operator="equal">
      <formula>1</formula>
    </cfRule>
    <cfRule type="cellIs" dxfId="15" priority="2" stopIfTrue="1" operator="equal">
      <formula>2</formula>
    </cfRule>
    <cfRule type="cellIs" dxfId="14" priority="3" stopIfTrue="1" operator="equal">
      <formula>3</formula>
    </cfRule>
  </conditionalFormatting>
  <pageMargins left="0.7" right="0.7" top="0.75" bottom="0.75" header="0.3" footer="0.3"/>
  <pageSetup scale="81" fitToHeight="4" orientation="landscape" r:id="rId1"/>
  <headerFooter>
    <oddFooter>&amp;L&amp;D&amp;RDraft</oddFooter>
  </headerFooter>
  <customProperties>
    <customPr name="_pios_id" r:id="rId2"/>
  </customProperties>
  <drawing r:id="rId3"/>
  <legacyDrawing r:id="rId4"/>
  <oleObjects>
    <mc:AlternateContent xmlns:mc="http://schemas.openxmlformats.org/markup-compatibility/2006">
      <mc:Choice Requires="x14">
        <oleObject progId="Document" shapeId="2049" r:id="rId5">
          <objectPr defaultSize="0" autoPict="0" r:id="rId6">
            <anchor moveWithCells="1">
              <from>
                <xdr:col>0</xdr:col>
                <xdr:colOff>504825</xdr:colOff>
                <xdr:row>26</xdr:row>
                <xdr:rowOff>9525</xdr:rowOff>
              </from>
              <to>
                <xdr:col>2</xdr:col>
                <xdr:colOff>6096000</xdr:colOff>
                <xdr:row>63</xdr:row>
                <xdr:rowOff>0</xdr:rowOff>
              </to>
            </anchor>
          </objectPr>
        </oleObject>
      </mc:Choice>
      <mc:Fallback>
        <oleObject progId="Document" shapeId="2049" r:id="rId5"/>
      </mc:Fallback>
    </mc:AlternateContent>
    <mc:AlternateContent xmlns:mc="http://schemas.openxmlformats.org/markup-compatibility/2006">
      <mc:Choice Requires="x14">
        <oleObject progId="Document" shapeId="2050" r:id="rId7">
          <objectPr defaultSize="0" autoPict="0" r:id="rId8">
            <anchor moveWithCells="1">
              <from>
                <xdr:col>0</xdr:col>
                <xdr:colOff>495300</xdr:colOff>
                <xdr:row>56</xdr:row>
                <xdr:rowOff>114300</xdr:rowOff>
              </from>
              <to>
                <xdr:col>2</xdr:col>
                <xdr:colOff>6096000</xdr:colOff>
                <xdr:row>96</xdr:row>
                <xdr:rowOff>161925</xdr:rowOff>
              </to>
            </anchor>
          </objectPr>
        </oleObject>
      </mc:Choice>
      <mc:Fallback>
        <oleObject progId="Document" shapeId="2050" r:id="rId7"/>
      </mc:Fallback>
    </mc:AlternateContent>
    <mc:AlternateContent xmlns:mc="http://schemas.openxmlformats.org/markup-compatibility/2006">
      <mc:Choice Requires="x14">
        <oleObject progId="Document" shapeId="2051" r:id="rId9">
          <objectPr defaultSize="0" autoPict="0" r:id="rId10">
            <anchor moveWithCells="1">
              <from>
                <xdr:col>0</xdr:col>
                <xdr:colOff>495300</xdr:colOff>
                <xdr:row>96</xdr:row>
                <xdr:rowOff>66675</xdr:rowOff>
              </from>
              <to>
                <xdr:col>2</xdr:col>
                <xdr:colOff>6096000</xdr:colOff>
                <xdr:row>123</xdr:row>
                <xdr:rowOff>19050</xdr:rowOff>
              </to>
            </anchor>
          </objectPr>
        </oleObject>
      </mc:Choice>
      <mc:Fallback>
        <oleObject progId="Document" shapeId="2051" r:id="rId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2"/>
  <sheetViews>
    <sheetView zoomScaleNormal="100" workbookViewId="0">
      <pane ySplit="1" topLeftCell="A2" activePane="bottomLeft" state="frozen"/>
      <selection pane="bottomLeft" activeCell="A2" sqref="A2:F21"/>
    </sheetView>
  </sheetViews>
  <sheetFormatPr defaultRowHeight="15" x14ac:dyDescent="0.25"/>
  <cols>
    <col min="1" max="1" width="10.85546875" style="10" bestFit="1" customWidth="1"/>
    <col min="2" max="2" width="18.140625" customWidth="1"/>
    <col min="3" max="3" width="23.140625" customWidth="1"/>
    <col min="4" max="4" width="39.140625" customWidth="1"/>
    <col min="5" max="5" width="39.7109375" customWidth="1"/>
    <col min="6" max="6" width="40.85546875" customWidth="1"/>
  </cols>
  <sheetData>
    <row r="1" spans="1:7" ht="97.5" customHeight="1" thickBot="1" x14ac:dyDescent="0.3">
      <c r="A1" s="180" t="s">
        <v>3</v>
      </c>
      <c r="B1" s="157" t="s">
        <v>481</v>
      </c>
      <c r="C1" s="157" t="s">
        <v>124</v>
      </c>
      <c r="D1" s="157" t="s">
        <v>125</v>
      </c>
      <c r="E1" s="157" t="s">
        <v>126</v>
      </c>
      <c r="F1" s="157" t="s">
        <v>127</v>
      </c>
    </row>
    <row r="2" spans="1:7" ht="182.25" customHeight="1" x14ac:dyDescent="0.25">
      <c r="A2" s="235">
        <v>1</v>
      </c>
      <c r="B2" s="247" t="s">
        <v>475</v>
      </c>
      <c r="C2" s="223" t="s">
        <v>44</v>
      </c>
      <c r="D2" s="6" t="s">
        <v>45</v>
      </c>
      <c r="E2" s="6" t="s">
        <v>46</v>
      </c>
      <c r="F2" s="7" t="s">
        <v>47</v>
      </c>
      <c r="G2" s="8"/>
    </row>
    <row r="3" spans="1:7" ht="127.5" x14ac:dyDescent="0.25">
      <c r="A3" s="235">
        <f t="shared" ref="A3:A21" si="0">+A2+1</f>
        <v>2</v>
      </c>
      <c r="B3" s="247" t="s">
        <v>475</v>
      </c>
      <c r="C3" s="223" t="s">
        <v>48</v>
      </c>
      <c r="D3" s="185" t="s">
        <v>49</v>
      </c>
      <c r="E3" s="6" t="s">
        <v>50</v>
      </c>
      <c r="F3" s="7" t="s">
        <v>51</v>
      </c>
      <c r="G3" s="8"/>
    </row>
    <row r="4" spans="1:7" ht="211.5" customHeight="1" x14ac:dyDescent="0.25">
      <c r="A4" s="235">
        <f t="shared" si="0"/>
        <v>3</v>
      </c>
      <c r="B4" s="247" t="s">
        <v>476</v>
      </c>
      <c r="C4" s="223" t="s">
        <v>52</v>
      </c>
      <c r="D4" s="6" t="s">
        <v>53</v>
      </c>
      <c r="E4" s="6" t="s">
        <v>54</v>
      </c>
      <c r="F4" s="6" t="s">
        <v>55</v>
      </c>
      <c r="G4" s="8"/>
    </row>
    <row r="5" spans="1:7" ht="89.25" x14ac:dyDescent="0.25">
      <c r="A5" s="235">
        <f t="shared" si="0"/>
        <v>4</v>
      </c>
      <c r="B5" s="247" t="s">
        <v>475</v>
      </c>
      <c r="C5" s="224" t="s">
        <v>56</v>
      </c>
      <c r="D5" s="195" t="s">
        <v>57</v>
      </c>
      <c r="E5" s="195" t="s">
        <v>58</v>
      </c>
      <c r="F5" s="195" t="s">
        <v>59</v>
      </c>
      <c r="G5" s="8"/>
    </row>
    <row r="6" spans="1:7" ht="51" x14ac:dyDescent="0.25">
      <c r="A6" s="235">
        <f t="shared" si="0"/>
        <v>5</v>
      </c>
      <c r="B6" s="247" t="s">
        <v>475</v>
      </c>
      <c r="C6" s="225" t="s">
        <v>60</v>
      </c>
      <c r="D6" s="209" t="s">
        <v>61</v>
      </c>
      <c r="E6" s="210" t="s">
        <v>62</v>
      </c>
      <c r="F6" s="195" t="s">
        <v>63</v>
      </c>
      <c r="G6" s="8"/>
    </row>
    <row r="7" spans="1:7" ht="25.5" x14ac:dyDescent="0.25">
      <c r="A7" s="235">
        <f t="shared" si="0"/>
        <v>6</v>
      </c>
      <c r="B7" s="247" t="s">
        <v>475</v>
      </c>
      <c r="C7" s="225" t="s">
        <v>64</v>
      </c>
      <c r="D7" s="206" t="s">
        <v>65</v>
      </c>
      <c r="E7" s="210" t="s">
        <v>66</v>
      </c>
      <c r="F7" s="195" t="s">
        <v>67</v>
      </c>
      <c r="G7" s="8"/>
    </row>
    <row r="8" spans="1:7" ht="63.75" x14ac:dyDescent="0.25">
      <c r="A8" s="235">
        <f t="shared" si="0"/>
        <v>7</v>
      </c>
      <c r="B8" s="247" t="s">
        <v>475</v>
      </c>
      <c r="C8" s="225" t="s">
        <v>68</v>
      </c>
      <c r="D8" s="209" t="s">
        <v>69</v>
      </c>
      <c r="E8" s="210" t="s">
        <v>70</v>
      </c>
      <c r="F8" s="195" t="s">
        <v>71</v>
      </c>
      <c r="G8" s="8"/>
    </row>
    <row r="9" spans="1:7" ht="102" x14ac:dyDescent="0.25">
      <c r="A9" s="235">
        <f t="shared" si="0"/>
        <v>8</v>
      </c>
      <c r="B9" s="247" t="s">
        <v>475</v>
      </c>
      <c r="C9" s="225" t="s">
        <v>72</v>
      </c>
      <c r="D9" s="210" t="s">
        <v>73</v>
      </c>
      <c r="E9" s="210" t="s">
        <v>74</v>
      </c>
      <c r="F9" s="195" t="s">
        <v>75</v>
      </c>
      <c r="G9" s="8"/>
    </row>
    <row r="10" spans="1:7" ht="76.5" x14ac:dyDescent="0.25">
      <c r="A10" s="235">
        <f t="shared" si="0"/>
        <v>9</v>
      </c>
      <c r="B10" s="247" t="s">
        <v>475</v>
      </c>
      <c r="C10" s="226" t="s">
        <v>76</v>
      </c>
      <c r="D10" s="184" t="s">
        <v>77</v>
      </c>
      <c r="E10" s="182" t="s">
        <v>78</v>
      </c>
      <c r="F10" s="195" t="s">
        <v>79</v>
      </c>
      <c r="G10" s="8"/>
    </row>
    <row r="11" spans="1:7" ht="51" x14ac:dyDescent="0.25">
      <c r="A11" s="235">
        <f t="shared" si="0"/>
        <v>10</v>
      </c>
      <c r="B11" s="247" t="s">
        <v>475</v>
      </c>
      <c r="C11" s="227" t="s">
        <v>80</v>
      </c>
      <c r="D11" s="210" t="s">
        <v>81</v>
      </c>
      <c r="E11" s="182" t="s">
        <v>82</v>
      </c>
      <c r="F11" s="195" t="s">
        <v>83</v>
      </c>
      <c r="G11" s="8"/>
    </row>
    <row r="12" spans="1:7" ht="51" x14ac:dyDescent="0.25">
      <c r="A12" s="235">
        <f t="shared" si="0"/>
        <v>11</v>
      </c>
      <c r="B12" s="247" t="s">
        <v>475</v>
      </c>
      <c r="C12" s="227" t="s">
        <v>84</v>
      </c>
      <c r="D12" s="195" t="s">
        <v>85</v>
      </c>
      <c r="E12" s="183" t="s">
        <v>86</v>
      </c>
      <c r="F12" s="195" t="s">
        <v>87</v>
      </c>
      <c r="G12" s="8"/>
    </row>
    <row r="13" spans="1:7" ht="102" x14ac:dyDescent="0.25">
      <c r="A13" s="235">
        <f t="shared" si="0"/>
        <v>12</v>
      </c>
      <c r="B13" s="247" t="s">
        <v>475</v>
      </c>
      <c r="C13" s="225" t="s">
        <v>88</v>
      </c>
      <c r="D13" s="196" t="s">
        <v>89</v>
      </c>
      <c r="E13" s="195" t="s">
        <v>90</v>
      </c>
      <c r="F13" s="195" t="s">
        <v>91</v>
      </c>
      <c r="G13" s="8"/>
    </row>
    <row r="14" spans="1:7" ht="38.25" x14ac:dyDescent="0.25">
      <c r="A14" s="235">
        <f t="shared" si="0"/>
        <v>13</v>
      </c>
      <c r="B14" s="247" t="s">
        <v>475</v>
      </c>
      <c r="C14" s="225" t="s">
        <v>92</v>
      </c>
      <c r="D14" s="195" t="s">
        <v>93</v>
      </c>
      <c r="E14" s="195" t="s">
        <v>94</v>
      </c>
      <c r="F14" s="195" t="s">
        <v>95</v>
      </c>
      <c r="G14" s="8"/>
    </row>
    <row r="15" spans="1:7" ht="51" x14ac:dyDescent="0.25">
      <c r="A15" s="235">
        <f t="shared" si="0"/>
        <v>14</v>
      </c>
      <c r="B15" s="247" t="s">
        <v>475</v>
      </c>
      <c r="C15" s="226" t="s">
        <v>96</v>
      </c>
      <c r="D15" s="183" t="s">
        <v>97</v>
      </c>
      <c r="E15" s="7" t="s">
        <v>98</v>
      </c>
      <c r="F15" s="195" t="s">
        <v>99</v>
      </c>
      <c r="G15" s="8"/>
    </row>
    <row r="16" spans="1:7" ht="51" x14ac:dyDescent="0.25">
      <c r="A16" s="235">
        <f t="shared" si="0"/>
        <v>15</v>
      </c>
      <c r="B16" s="247" t="s">
        <v>475</v>
      </c>
      <c r="C16" s="225" t="s">
        <v>100</v>
      </c>
      <c r="D16" s="195" t="s">
        <v>101</v>
      </c>
      <c r="E16" s="195" t="s">
        <v>102</v>
      </c>
      <c r="F16" s="195"/>
      <c r="G16" s="8"/>
    </row>
    <row r="17" spans="1:7" ht="25.5" x14ac:dyDescent="0.25">
      <c r="A17" s="235">
        <f t="shared" si="0"/>
        <v>16</v>
      </c>
      <c r="B17" s="247" t="s">
        <v>475</v>
      </c>
      <c r="C17" s="227" t="s">
        <v>103</v>
      </c>
      <c r="D17" s="195" t="s">
        <v>104</v>
      </c>
      <c r="E17" s="195" t="s">
        <v>105</v>
      </c>
      <c r="F17" s="195"/>
      <c r="G17" s="8"/>
    </row>
    <row r="18" spans="1:7" ht="51" x14ac:dyDescent="0.25">
      <c r="A18" s="235">
        <f t="shared" si="0"/>
        <v>17</v>
      </c>
      <c r="B18" s="247" t="s">
        <v>475</v>
      </c>
      <c r="C18" s="227" t="s">
        <v>106</v>
      </c>
      <c r="D18" s="195" t="s">
        <v>107</v>
      </c>
      <c r="E18" s="195" t="s">
        <v>108</v>
      </c>
      <c r="F18" s="195" t="s">
        <v>109</v>
      </c>
      <c r="G18" s="8"/>
    </row>
    <row r="19" spans="1:7" ht="63.75" x14ac:dyDescent="0.25">
      <c r="A19" s="235">
        <f t="shared" si="0"/>
        <v>18</v>
      </c>
      <c r="B19" s="247" t="s">
        <v>475</v>
      </c>
      <c r="C19" s="225" t="s">
        <v>110</v>
      </c>
      <c r="D19" s="195" t="s">
        <v>111</v>
      </c>
      <c r="E19" s="195" t="s">
        <v>108</v>
      </c>
      <c r="F19" s="195" t="s">
        <v>112</v>
      </c>
      <c r="G19" s="8"/>
    </row>
    <row r="20" spans="1:7" ht="89.25" x14ac:dyDescent="0.25">
      <c r="A20" s="235">
        <f t="shared" si="0"/>
        <v>19</v>
      </c>
      <c r="B20" s="247" t="s">
        <v>477</v>
      </c>
      <c r="C20" s="203" t="s">
        <v>113</v>
      </c>
      <c r="D20" s="195" t="s">
        <v>114</v>
      </c>
      <c r="E20" s="195" t="s">
        <v>115</v>
      </c>
      <c r="F20" s="195" t="s">
        <v>116</v>
      </c>
      <c r="G20" s="8"/>
    </row>
    <row r="21" spans="1:7" ht="25.5" x14ac:dyDescent="0.25">
      <c r="A21" s="236">
        <f t="shared" si="0"/>
        <v>20</v>
      </c>
      <c r="B21" s="247" t="s">
        <v>475</v>
      </c>
      <c r="C21" s="195" t="s">
        <v>117</v>
      </c>
      <c r="D21" s="195" t="s">
        <v>118</v>
      </c>
      <c r="E21" s="195" t="s">
        <v>119</v>
      </c>
      <c r="F21" s="195" t="s">
        <v>120</v>
      </c>
      <c r="G21" s="8"/>
    </row>
    <row r="22" spans="1:7" x14ac:dyDescent="0.25">
      <c r="A22" s="201"/>
      <c r="B22" s="200"/>
      <c r="C22" s="202"/>
      <c r="D22" s="202"/>
      <c r="E22" s="202"/>
      <c r="F22" s="202"/>
    </row>
    <row r="23" spans="1:7" x14ac:dyDescent="0.25">
      <c r="A23" s="201"/>
      <c r="B23" s="200"/>
      <c r="C23" s="202"/>
      <c r="D23" s="202"/>
      <c r="E23" s="202"/>
      <c r="F23" s="202"/>
    </row>
    <row r="24" spans="1:7" x14ac:dyDescent="0.25">
      <c r="A24" s="201"/>
      <c r="B24" s="200"/>
      <c r="C24" s="202"/>
      <c r="D24" s="202"/>
      <c r="E24" s="202"/>
      <c r="F24" s="202"/>
    </row>
    <row r="25" spans="1:7" x14ac:dyDescent="0.25">
      <c r="A25" s="201"/>
      <c r="B25" s="200"/>
      <c r="C25" s="202"/>
      <c r="D25" s="202"/>
      <c r="E25" s="202"/>
      <c r="F25" s="202"/>
    </row>
    <row r="26" spans="1:7" x14ac:dyDescent="0.25">
      <c r="A26" s="201"/>
      <c r="B26" s="200"/>
      <c r="C26" s="202"/>
      <c r="D26" s="202"/>
      <c r="E26" s="202"/>
      <c r="F26" s="202"/>
    </row>
    <row r="27" spans="1:7" x14ac:dyDescent="0.25">
      <c r="A27" s="201"/>
      <c r="B27" s="200"/>
      <c r="C27" s="202"/>
      <c r="D27" s="202"/>
      <c r="E27" s="202"/>
      <c r="F27" s="202"/>
    </row>
    <row r="28" spans="1:7" x14ac:dyDescent="0.25">
      <c r="A28" s="201"/>
      <c r="B28" s="200"/>
      <c r="C28" s="202"/>
      <c r="D28" s="202"/>
      <c r="E28" s="202"/>
      <c r="F28" s="202"/>
    </row>
    <row r="29" spans="1:7" x14ac:dyDescent="0.25">
      <c r="A29" s="162"/>
      <c r="B29" s="163"/>
      <c r="C29" s="207"/>
      <c r="D29" s="208"/>
      <c r="E29" s="208"/>
      <c r="F29" s="164"/>
    </row>
    <row r="30" spans="1:7" x14ac:dyDescent="0.25">
      <c r="C30" s="8"/>
    </row>
    <row r="31" spans="1:7" x14ac:dyDescent="0.25">
      <c r="C31" s="8"/>
    </row>
    <row r="32" spans="1:7" x14ac:dyDescent="0.25">
      <c r="C32" s="8"/>
    </row>
    <row r="33" spans="3:3" x14ac:dyDescent="0.25">
      <c r="C33" s="161"/>
    </row>
    <row r="34" spans="3:3" x14ac:dyDescent="0.25">
      <c r="C34" s="161"/>
    </row>
    <row r="35" spans="3:3" x14ac:dyDescent="0.25">
      <c r="C35" s="161"/>
    </row>
    <row r="36" spans="3:3" x14ac:dyDescent="0.25">
      <c r="C36" s="161"/>
    </row>
    <row r="37" spans="3:3" x14ac:dyDescent="0.25">
      <c r="C37" s="161"/>
    </row>
    <row r="38" spans="3:3" x14ac:dyDescent="0.25">
      <c r="C38" s="8"/>
    </row>
    <row r="39" spans="3:3" x14ac:dyDescent="0.25">
      <c r="C39" s="161"/>
    </row>
    <row r="40" spans="3:3" x14ac:dyDescent="0.25">
      <c r="C40" s="161"/>
    </row>
    <row r="41" spans="3:3" x14ac:dyDescent="0.25">
      <c r="C41" s="161"/>
    </row>
    <row r="42" spans="3:3" x14ac:dyDescent="0.25">
      <c r="C42" s="161"/>
    </row>
    <row r="43" spans="3:3" x14ac:dyDescent="0.25">
      <c r="C43" s="8"/>
    </row>
    <row r="44" spans="3:3" x14ac:dyDescent="0.25">
      <c r="C44" s="8"/>
    </row>
    <row r="45" spans="3:3" x14ac:dyDescent="0.25">
      <c r="C45" s="8"/>
    </row>
    <row r="46" spans="3:3" x14ac:dyDescent="0.25">
      <c r="C46" s="8"/>
    </row>
    <row r="47" spans="3:3" x14ac:dyDescent="0.25">
      <c r="C47" s="8"/>
    </row>
    <row r="48" spans="3:3" x14ac:dyDescent="0.25">
      <c r="C48" s="8"/>
    </row>
    <row r="49" spans="3:3" x14ac:dyDescent="0.25">
      <c r="C49" s="8"/>
    </row>
    <row r="50" spans="3:3" x14ac:dyDescent="0.25">
      <c r="C50" s="8"/>
    </row>
    <row r="51" spans="3:3" x14ac:dyDescent="0.25">
      <c r="C51" s="8"/>
    </row>
    <row r="52" spans="3:3" x14ac:dyDescent="0.25">
      <c r="C52" s="8"/>
    </row>
    <row r="53" spans="3:3" x14ac:dyDescent="0.25">
      <c r="C53" s="8"/>
    </row>
    <row r="54" spans="3:3" x14ac:dyDescent="0.25">
      <c r="C54" s="8"/>
    </row>
    <row r="55" spans="3:3" x14ac:dyDescent="0.25">
      <c r="C55" s="8"/>
    </row>
    <row r="56" spans="3:3" x14ac:dyDescent="0.25">
      <c r="C56" s="8"/>
    </row>
    <row r="57" spans="3:3" x14ac:dyDescent="0.25">
      <c r="C57" s="8"/>
    </row>
    <row r="58" spans="3:3" x14ac:dyDescent="0.25">
      <c r="C58" s="8"/>
    </row>
    <row r="59" spans="3:3" x14ac:dyDescent="0.25">
      <c r="C59" s="8"/>
    </row>
    <row r="60" spans="3:3" x14ac:dyDescent="0.25">
      <c r="C60" s="8"/>
    </row>
    <row r="61" spans="3:3" x14ac:dyDescent="0.25">
      <c r="C61" s="8"/>
    </row>
    <row r="62" spans="3:3" x14ac:dyDescent="0.25">
      <c r="C62" s="8"/>
    </row>
  </sheetData>
  <conditionalFormatting sqref="C2:F4 A2:A21 A29:F29">
    <cfRule type="expression" dxfId="13" priority="1">
      <formula>#REF!="N"</formula>
    </cfRule>
  </conditionalFormatting>
  <conditionalFormatting sqref="E15">
    <cfRule type="expression" dxfId="12" priority="8">
      <formula>#REF!="N"</formula>
    </cfRule>
  </conditionalFormatting>
  <dataValidations count="1">
    <dataValidation type="list" allowBlank="1" showInputMessage="1" showErrorMessage="1" sqref="B29" xr:uid="{00000000-0002-0000-0100-000001000000}">
      <formula1>#REF!</formula1>
    </dataValidation>
  </dataValidations>
  <pageMargins left="0.7" right="0.7" top="0.75" bottom="0.75" header="0.3" footer="0.3"/>
  <pageSetup orientation="portrait" horizontalDpi="360" verticalDpi="36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8"/>
  <sheetViews>
    <sheetView zoomScaleNormal="100" zoomScaleSheetLayoutView="135" workbookViewId="0">
      <pane xSplit="1" ySplit="1" topLeftCell="B21" activePane="bottomRight" state="frozen"/>
      <selection pane="topRight" activeCell="B1" sqref="B1"/>
      <selection pane="bottomLeft" activeCell="A2" sqref="A2"/>
      <selection pane="bottomRight" sqref="A1:L1"/>
    </sheetView>
  </sheetViews>
  <sheetFormatPr defaultRowHeight="15" x14ac:dyDescent="0.25"/>
  <cols>
    <col min="1" max="1" width="5.85546875" customWidth="1"/>
    <col min="2" max="2" width="22.140625" hidden="1" customWidth="1"/>
    <col min="3" max="3" width="44.28515625" hidden="1" customWidth="1"/>
    <col min="4" max="4" width="19.7109375" hidden="1" customWidth="1"/>
    <col min="5" max="5" width="19.140625" style="8" customWidth="1"/>
    <col min="6" max="6" width="3.7109375" customWidth="1"/>
    <col min="7" max="7" width="52.7109375" customWidth="1"/>
    <col min="8" max="8" width="40.7109375" customWidth="1"/>
    <col min="9" max="10" width="2.85546875" style="9" customWidth="1"/>
    <col min="11" max="11" width="17.42578125" style="10" hidden="1" customWidth="1"/>
    <col min="12" max="12" width="46.42578125" customWidth="1"/>
    <col min="13" max="13" width="30.7109375" hidden="1" customWidth="1"/>
    <col min="14" max="14" width="13.42578125" hidden="1" customWidth="1"/>
    <col min="15" max="15" width="14.85546875" hidden="1" customWidth="1"/>
    <col min="16" max="16" width="18.85546875" hidden="1" customWidth="1"/>
    <col min="17" max="17" width="11.42578125" hidden="1" customWidth="1"/>
    <col min="18" max="18" width="13.42578125" hidden="1" customWidth="1"/>
    <col min="19" max="19" width="13.140625" hidden="1" customWidth="1"/>
    <col min="20" max="20" width="12.85546875" style="29" customWidth="1"/>
  </cols>
  <sheetData>
    <row r="1" spans="1:28" ht="58.5" customHeight="1" thickBot="1" x14ac:dyDescent="0.3">
      <c r="A1" s="156" t="s">
        <v>3</v>
      </c>
      <c r="B1" s="157" t="s">
        <v>121</v>
      </c>
      <c r="C1" s="157" t="s">
        <v>122</v>
      </c>
      <c r="D1" s="157" t="s">
        <v>123</v>
      </c>
      <c r="E1" s="157" t="s">
        <v>124</v>
      </c>
      <c r="F1" s="158" t="s">
        <v>9</v>
      </c>
      <c r="G1" s="157" t="s">
        <v>125</v>
      </c>
      <c r="H1" s="157" t="s">
        <v>126</v>
      </c>
      <c r="I1" s="159" t="s">
        <v>15</v>
      </c>
      <c r="J1" s="160" t="s">
        <v>18</v>
      </c>
      <c r="K1" s="157" t="s">
        <v>21</v>
      </c>
      <c r="L1" s="157" t="s">
        <v>127</v>
      </c>
      <c r="M1" s="37" t="s">
        <v>128</v>
      </c>
      <c r="N1" s="38" t="s">
        <v>129</v>
      </c>
      <c r="O1" s="38" t="s">
        <v>130</v>
      </c>
      <c r="P1" s="38" t="s">
        <v>131</v>
      </c>
      <c r="Q1" s="38" t="s">
        <v>132</v>
      </c>
      <c r="R1" s="39" t="s">
        <v>30</v>
      </c>
      <c r="S1" s="43" t="s">
        <v>33</v>
      </c>
      <c r="T1" s="40" t="s">
        <v>133</v>
      </c>
      <c r="V1" s="1"/>
      <c r="W1" s="1"/>
      <c r="X1" s="2"/>
      <c r="Y1" s="3"/>
      <c r="Z1" s="2"/>
      <c r="AA1" s="3"/>
      <c r="AB1" s="1"/>
    </row>
    <row r="2" spans="1:28" ht="102" hidden="1" x14ac:dyDescent="0.25">
      <c r="A2" s="41">
        <v>1</v>
      </c>
      <c r="B2" s="31" t="s">
        <v>134</v>
      </c>
      <c r="C2" s="31"/>
      <c r="D2" s="31"/>
      <c r="E2" s="32" t="s">
        <v>135</v>
      </c>
      <c r="F2" s="32" t="s">
        <v>136</v>
      </c>
      <c r="G2" s="32" t="s">
        <v>137</v>
      </c>
      <c r="H2" s="32" t="s">
        <v>137</v>
      </c>
      <c r="I2" s="33"/>
      <c r="J2" s="33"/>
      <c r="K2" s="32"/>
      <c r="L2" s="34" t="s">
        <v>138</v>
      </c>
      <c r="M2" s="32"/>
      <c r="N2" s="32"/>
      <c r="O2" s="32"/>
      <c r="P2" s="32"/>
      <c r="Q2" s="32"/>
      <c r="R2" s="35"/>
      <c r="S2" s="42"/>
      <c r="T2" s="36"/>
    </row>
    <row r="3" spans="1:28" ht="51" hidden="1" x14ac:dyDescent="0.25">
      <c r="A3" s="4">
        <v>2</v>
      </c>
      <c r="B3" s="23" t="s">
        <v>134</v>
      </c>
      <c r="C3" s="23"/>
      <c r="D3" s="23"/>
      <c r="E3" s="7" t="s">
        <v>139</v>
      </c>
      <c r="F3" s="7" t="s">
        <v>136</v>
      </c>
      <c r="G3" s="7" t="s">
        <v>140</v>
      </c>
      <c r="H3" s="7" t="s">
        <v>141</v>
      </c>
      <c r="I3" s="24"/>
      <c r="J3" s="24"/>
      <c r="K3" s="7" t="s">
        <v>142</v>
      </c>
      <c r="L3" s="6" t="s">
        <v>143</v>
      </c>
      <c r="M3" s="7"/>
      <c r="N3" s="7"/>
      <c r="O3" s="7"/>
      <c r="P3" s="7"/>
      <c r="Q3" s="7"/>
      <c r="R3" s="25"/>
      <c r="S3" s="26"/>
      <c r="T3" s="30"/>
    </row>
    <row r="4" spans="1:28" ht="76.5" hidden="1" x14ac:dyDescent="0.25">
      <c r="A4" s="4">
        <v>3</v>
      </c>
      <c r="B4" s="23" t="s">
        <v>134</v>
      </c>
      <c r="C4" s="23"/>
      <c r="D4" s="23"/>
      <c r="E4" s="7" t="s">
        <v>144</v>
      </c>
      <c r="F4" s="7" t="s">
        <v>136</v>
      </c>
      <c r="G4" s="7" t="s">
        <v>145</v>
      </c>
      <c r="H4" s="7" t="s">
        <v>146</v>
      </c>
      <c r="I4" s="24"/>
      <c r="J4" s="24"/>
      <c r="K4" s="7" t="s">
        <v>147</v>
      </c>
      <c r="L4" s="6" t="s">
        <v>148</v>
      </c>
      <c r="M4" s="7"/>
      <c r="N4" s="7"/>
      <c r="O4" s="7"/>
      <c r="P4" s="7"/>
      <c r="Q4" s="7"/>
      <c r="R4" s="25"/>
      <c r="S4" s="26"/>
      <c r="T4" s="30"/>
    </row>
    <row r="5" spans="1:28" ht="76.5" hidden="1" x14ac:dyDescent="0.25">
      <c r="A5" s="4">
        <v>4</v>
      </c>
      <c r="B5" s="23" t="s">
        <v>134</v>
      </c>
      <c r="C5" s="23"/>
      <c r="D5" s="23"/>
      <c r="E5" s="7" t="s">
        <v>149</v>
      </c>
      <c r="F5" s="7" t="s">
        <v>136</v>
      </c>
      <c r="G5" s="7" t="s">
        <v>150</v>
      </c>
      <c r="H5" s="7" t="s">
        <v>151</v>
      </c>
      <c r="I5" s="24"/>
      <c r="J5" s="24"/>
      <c r="K5" s="7" t="s">
        <v>147</v>
      </c>
      <c r="L5" s="6" t="s">
        <v>152</v>
      </c>
      <c r="M5" s="7"/>
      <c r="N5" s="7"/>
      <c r="O5" s="7"/>
      <c r="P5" s="7"/>
      <c r="Q5" s="7"/>
      <c r="R5" s="25"/>
      <c r="S5" s="26"/>
      <c r="T5" s="30"/>
    </row>
    <row r="6" spans="1:28" ht="51" hidden="1" x14ac:dyDescent="0.25">
      <c r="A6" s="4">
        <v>5</v>
      </c>
      <c r="B6" s="23" t="s">
        <v>134</v>
      </c>
      <c r="C6" s="23"/>
      <c r="D6" s="23"/>
      <c r="E6" s="7" t="s">
        <v>153</v>
      </c>
      <c r="F6" s="7" t="s">
        <v>136</v>
      </c>
      <c r="G6" s="7" t="s">
        <v>154</v>
      </c>
      <c r="H6" s="7" t="s">
        <v>141</v>
      </c>
      <c r="I6" s="24"/>
      <c r="J6" s="24"/>
      <c r="K6" s="7"/>
      <c r="L6" s="6" t="s">
        <v>155</v>
      </c>
      <c r="M6" s="7"/>
      <c r="N6" s="7"/>
      <c r="O6" s="7"/>
      <c r="P6" s="7"/>
      <c r="Q6" s="7"/>
      <c r="R6" s="25"/>
      <c r="S6" s="26"/>
      <c r="T6" s="30"/>
    </row>
    <row r="7" spans="1:28" ht="51" hidden="1" x14ac:dyDescent="0.25">
      <c r="A7" s="4">
        <v>6</v>
      </c>
      <c r="B7" s="23" t="s">
        <v>134</v>
      </c>
      <c r="C7" s="23"/>
      <c r="D7" s="23"/>
      <c r="E7" s="7" t="s">
        <v>156</v>
      </c>
      <c r="F7" s="7" t="s">
        <v>136</v>
      </c>
      <c r="G7" s="7" t="s">
        <v>157</v>
      </c>
      <c r="H7" s="7" t="s">
        <v>158</v>
      </c>
      <c r="I7" s="24"/>
      <c r="J7" s="24"/>
      <c r="K7" s="7" t="s">
        <v>159</v>
      </c>
      <c r="L7" s="6" t="s">
        <v>160</v>
      </c>
      <c r="M7" s="7"/>
      <c r="N7" s="7"/>
      <c r="O7" s="7"/>
      <c r="P7" s="7"/>
      <c r="Q7" s="7"/>
      <c r="R7" s="25"/>
      <c r="S7" s="26"/>
      <c r="T7" s="30"/>
    </row>
    <row r="8" spans="1:28" ht="51" hidden="1" x14ac:dyDescent="0.25">
      <c r="A8" s="4">
        <v>7</v>
      </c>
      <c r="B8" s="23" t="s">
        <v>134</v>
      </c>
      <c r="C8" s="23"/>
      <c r="D8" s="23"/>
      <c r="E8" s="7" t="s">
        <v>161</v>
      </c>
      <c r="F8" s="7" t="s">
        <v>136</v>
      </c>
      <c r="G8" s="7" t="s">
        <v>162</v>
      </c>
      <c r="H8" s="7" t="s">
        <v>141</v>
      </c>
      <c r="I8" s="24"/>
      <c r="J8" s="24"/>
      <c r="K8" s="7" t="s">
        <v>163</v>
      </c>
      <c r="L8" s="6" t="s">
        <v>164</v>
      </c>
      <c r="M8" s="7"/>
      <c r="N8" s="7"/>
      <c r="O8" s="7"/>
      <c r="P8" s="7"/>
      <c r="Q8" s="7"/>
      <c r="R8" s="25"/>
      <c r="S8" s="26"/>
      <c r="T8" s="30"/>
    </row>
    <row r="9" spans="1:28" ht="25.5" hidden="1" x14ac:dyDescent="0.25">
      <c r="A9" s="4">
        <v>8</v>
      </c>
      <c r="B9" s="23" t="s">
        <v>165</v>
      </c>
      <c r="C9" s="23"/>
      <c r="D9" s="23"/>
      <c r="E9" s="7" t="s">
        <v>166</v>
      </c>
      <c r="F9" s="7" t="s">
        <v>136</v>
      </c>
      <c r="G9" s="7" t="s">
        <v>167</v>
      </c>
      <c r="H9" s="7"/>
      <c r="I9" s="24"/>
      <c r="J9" s="24"/>
      <c r="K9" s="7"/>
      <c r="L9" s="7" t="s">
        <v>168</v>
      </c>
      <c r="M9" s="7"/>
      <c r="N9" s="7"/>
      <c r="O9" s="7"/>
      <c r="P9" s="7"/>
      <c r="Q9" s="7"/>
      <c r="R9" s="25"/>
      <c r="S9" s="26"/>
      <c r="T9" s="30"/>
    </row>
    <row r="10" spans="1:28" ht="38.25" hidden="1" x14ac:dyDescent="0.25">
      <c r="A10" s="4">
        <v>9</v>
      </c>
      <c r="B10" s="23" t="s">
        <v>134</v>
      </c>
      <c r="C10" s="23"/>
      <c r="D10" s="23"/>
      <c r="E10" s="7" t="s">
        <v>169</v>
      </c>
      <c r="F10" s="7" t="s">
        <v>136</v>
      </c>
      <c r="G10" s="7"/>
      <c r="H10" s="7" t="s">
        <v>170</v>
      </c>
      <c r="I10" s="24"/>
      <c r="J10" s="24"/>
      <c r="K10" s="7"/>
      <c r="L10" s="6" t="s">
        <v>171</v>
      </c>
      <c r="M10" s="7"/>
      <c r="N10" s="7"/>
      <c r="O10" s="7"/>
      <c r="P10" s="7"/>
      <c r="Q10" s="7"/>
      <c r="R10" s="25"/>
      <c r="S10" s="26"/>
      <c r="T10" s="30"/>
    </row>
    <row r="11" spans="1:28" ht="38.25" hidden="1" x14ac:dyDescent="0.25">
      <c r="A11" s="4">
        <v>10</v>
      </c>
      <c r="B11" s="23" t="s">
        <v>134</v>
      </c>
      <c r="C11" s="23"/>
      <c r="D11" s="23"/>
      <c r="E11" s="7" t="s">
        <v>172</v>
      </c>
      <c r="F11" s="7" t="s">
        <v>136</v>
      </c>
      <c r="G11" s="7" t="s">
        <v>173</v>
      </c>
      <c r="H11" s="7" t="s">
        <v>174</v>
      </c>
      <c r="I11" s="24"/>
      <c r="J11" s="24"/>
      <c r="K11" s="7" t="s">
        <v>175</v>
      </c>
      <c r="L11" s="6" t="s">
        <v>176</v>
      </c>
      <c r="M11" s="7"/>
      <c r="N11" s="7"/>
      <c r="O11" s="7"/>
      <c r="P11" s="7"/>
      <c r="Q11" s="7"/>
      <c r="R11" s="25"/>
      <c r="S11" s="26"/>
      <c r="T11" s="30"/>
    </row>
    <row r="12" spans="1:28" ht="25.5" hidden="1" x14ac:dyDescent="0.25">
      <c r="A12" s="4">
        <v>11</v>
      </c>
      <c r="B12" s="23" t="s">
        <v>134</v>
      </c>
      <c r="C12" s="23"/>
      <c r="D12" s="23"/>
      <c r="E12" s="7" t="s">
        <v>177</v>
      </c>
      <c r="F12" s="7" t="s">
        <v>136</v>
      </c>
      <c r="G12" s="7" t="s">
        <v>178</v>
      </c>
      <c r="H12" s="7"/>
      <c r="I12" s="24"/>
      <c r="J12" s="24"/>
      <c r="K12" s="7"/>
      <c r="L12" s="6"/>
      <c r="M12" s="7"/>
      <c r="N12" s="7"/>
      <c r="O12" s="7"/>
      <c r="P12" s="7"/>
      <c r="Q12" s="7"/>
      <c r="R12" s="25"/>
      <c r="S12" s="26"/>
      <c r="T12" s="30"/>
    </row>
    <row r="13" spans="1:28" ht="25.5" hidden="1" x14ac:dyDescent="0.25">
      <c r="A13" s="4">
        <v>12</v>
      </c>
      <c r="B13" s="23" t="s">
        <v>134</v>
      </c>
      <c r="C13" s="23"/>
      <c r="D13" s="23"/>
      <c r="E13" s="7" t="s">
        <v>179</v>
      </c>
      <c r="F13" s="7" t="s">
        <v>136</v>
      </c>
      <c r="G13" s="7" t="s">
        <v>180</v>
      </c>
      <c r="H13" s="7"/>
      <c r="I13" s="24"/>
      <c r="J13" s="24"/>
      <c r="K13" s="7"/>
      <c r="L13" s="6"/>
      <c r="M13" s="7"/>
      <c r="N13" s="7"/>
      <c r="O13" s="7"/>
      <c r="P13" s="7"/>
      <c r="Q13" s="7"/>
      <c r="R13" s="25"/>
      <c r="S13" s="26"/>
      <c r="T13" s="30"/>
    </row>
    <row r="14" spans="1:28" ht="25.5" hidden="1" x14ac:dyDescent="0.25">
      <c r="A14" s="4">
        <v>13</v>
      </c>
      <c r="B14" s="23" t="s">
        <v>134</v>
      </c>
      <c r="C14" s="23"/>
      <c r="D14" s="23"/>
      <c r="E14" s="7" t="s">
        <v>181</v>
      </c>
      <c r="F14" s="7" t="s">
        <v>136</v>
      </c>
      <c r="G14" s="7" t="s">
        <v>182</v>
      </c>
      <c r="H14" s="7"/>
      <c r="I14" s="24"/>
      <c r="J14" s="24"/>
      <c r="K14" s="7"/>
      <c r="L14" s="6"/>
      <c r="M14" s="7"/>
      <c r="N14" s="7"/>
      <c r="O14" s="7"/>
      <c r="P14" s="7"/>
      <c r="Q14" s="7"/>
      <c r="R14" s="25"/>
      <c r="S14" s="26"/>
      <c r="T14" s="30"/>
    </row>
    <row r="15" spans="1:28" ht="25.5" hidden="1" x14ac:dyDescent="0.25">
      <c r="A15" s="4">
        <v>14</v>
      </c>
      <c r="B15" s="23" t="s">
        <v>134</v>
      </c>
      <c r="C15" s="23"/>
      <c r="D15" s="23"/>
      <c r="E15" s="7" t="s">
        <v>183</v>
      </c>
      <c r="F15" s="7" t="s">
        <v>136</v>
      </c>
      <c r="G15" s="7"/>
      <c r="H15" s="7"/>
      <c r="I15" s="24"/>
      <c r="J15" s="24"/>
      <c r="K15" s="7"/>
      <c r="L15" s="6"/>
      <c r="M15" s="7"/>
      <c r="N15" s="7"/>
      <c r="O15" s="7"/>
      <c r="P15" s="7"/>
      <c r="Q15" s="7"/>
      <c r="R15" s="25"/>
      <c r="S15" s="26"/>
      <c r="T15" s="30"/>
    </row>
    <row r="16" spans="1:28" ht="51" hidden="1" x14ac:dyDescent="0.25">
      <c r="A16" s="4">
        <v>15</v>
      </c>
      <c r="B16" s="23" t="s">
        <v>134</v>
      </c>
      <c r="C16" s="23"/>
      <c r="D16" s="23"/>
      <c r="E16" s="7" t="s">
        <v>184</v>
      </c>
      <c r="F16" s="7" t="s">
        <v>136</v>
      </c>
      <c r="G16" s="7"/>
      <c r="H16" s="7"/>
      <c r="I16" s="24"/>
      <c r="J16" s="24"/>
      <c r="K16" s="7"/>
      <c r="L16" s="6"/>
      <c r="M16" s="7"/>
      <c r="N16" s="7"/>
      <c r="O16" s="7"/>
      <c r="P16" s="7"/>
      <c r="Q16" s="7"/>
      <c r="R16" s="25"/>
      <c r="S16" s="26"/>
      <c r="T16" s="30"/>
    </row>
    <row r="17" spans="1:21" ht="38.25" hidden="1" x14ac:dyDescent="0.25">
      <c r="A17" s="4">
        <v>16</v>
      </c>
      <c r="B17" s="23" t="s">
        <v>134</v>
      </c>
      <c r="C17" s="23"/>
      <c r="D17" s="23"/>
      <c r="E17" s="7" t="s">
        <v>185</v>
      </c>
      <c r="F17" s="7" t="s">
        <v>136</v>
      </c>
      <c r="G17" s="7"/>
      <c r="H17" s="7"/>
      <c r="I17" s="24"/>
      <c r="J17" s="24"/>
      <c r="K17" s="7"/>
      <c r="L17" s="6"/>
      <c r="M17" s="7"/>
      <c r="N17" s="7"/>
      <c r="O17" s="7"/>
      <c r="P17" s="7"/>
      <c r="Q17" s="7"/>
      <c r="R17" s="25"/>
      <c r="S17" s="26"/>
      <c r="T17" s="30"/>
    </row>
    <row r="18" spans="1:21" ht="76.5" hidden="1" x14ac:dyDescent="0.25">
      <c r="A18" s="4">
        <v>17</v>
      </c>
      <c r="B18" s="23" t="s">
        <v>134</v>
      </c>
      <c r="C18" s="23"/>
      <c r="D18" s="23"/>
      <c r="E18" s="7" t="s">
        <v>186</v>
      </c>
      <c r="F18" s="7" t="s">
        <v>136</v>
      </c>
      <c r="G18" s="7"/>
      <c r="H18" s="7"/>
      <c r="I18" s="24"/>
      <c r="J18" s="24"/>
      <c r="K18" s="7"/>
      <c r="L18" s="6"/>
      <c r="M18" s="7"/>
      <c r="N18" s="7"/>
      <c r="O18" s="7"/>
      <c r="P18" s="7"/>
      <c r="Q18" s="7"/>
      <c r="R18" s="25"/>
      <c r="S18" s="26"/>
      <c r="T18" s="30"/>
    </row>
    <row r="19" spans="1:21" ht="165.75" hidden="1" x14ac:dyDescent="0.25">
      <c r="A19" s="4">
        <v>18</v>
      </c>
      <c r="B19" s="23" t="s">
        <v>134</v>
      </c>
      <c r="C19" s="23"/>
      <c r="D19" s="23"/>
      <c r="E19" s="7" t="s">
        <v>187</v>
      </c>
      <c r="F19" s="7" t="s">
        <v>136</v>
      </c>
      <c r="G19" s="7"/>
      <c r="H19" s="7"/>
      <c r="I19" s="24"/>
      <c r="J19" s="24"/>
      <c r="K19" s="7"/>
      <c r="L19" s="6"/>
      <c r="M19" s="7"/>
      <c r="N19" s="7"/>
      <c r="O19" s="7"/>
      <c r="P19" s="7"/>
      <c r="Q19" s="7"/>
      <c r="R19" s="25"/>
      <c r="S19" s="26"/>
      <c r="T19" s="30"/>
    </row>
    <row r="20" spans="1:21" ht="274.5" customHeight="1" x14ac:dyDescent="0.25">
      <c r="A20" s="4">
        <v>1</v>
      </c>
      <c r="B20" s="23"/>
      <c r="C20" s="23"/>
      <c r="D20" s="23"/>
      <c r="E20" s="7" t="s">
        <v>188</v>
      </c>
      <c r="F20" s="7"/>
      <c r="G20" s="6" t="s">
        <v>189</v>
      </c>
      <c r="H20" s="7" t="s">
        <v>190</v>
      </c>
      <c r="I20" s="24">
        <v>1</v>
      </c>
      <c r="J20" s="24">
        <v>1</v>
      </c>
      <c r="K20" s="7"/>
      <c r="L20" s="7" t="s">
        <v>191</v>
      </c>
      <c r="M20" s="7"/>
      <c r="N20" s="7"/>
      <c r="O20" s="7"/>
      <c r="P20" s="7"/>
      <c r="Q20" s="7"/>
      <c r="R20" s="25"/>
      <c r="S20" s="26"/>
      <c r="T20" s="30"/>
      <c r="U20">
        <v>1</v>
      </c>
    </row>
    <row r="21" spans="1:21" ht="105.75" customHeight="1" x14ac:dyDescent="0.25">
      <c r="A21" s="4">
        <f>+A20+1</f>
        <v>2</v>
      </c>
      <c r="B21" s="23"/>
      <c r="C21" s="23"/>
      <c r="D21" s="23"/>
      <c r="E21" s="7" t="s">
        <v>192</v>
      </c>
      <c r="F21" s="7"/>
      <c r="G21" s="6" t="s">
        <v>193</v>
      </c>
      <c r="H21" s="6" t="s">
        <v>194</v>
      </c>
      <c r="I21" s="24">
        <v>1</v>
      </c>
      <c r="J21" s="24">
        <v>1</v>
      </c>
      <c r="K21" s="7"/>
      <c r="L21" s="6" t="s">
        <v>195</v>
      </c>
      <c r="M21" s="7"/>
      <c r="N21" s="7"/>
      <c r="O21" s="7"/>
      <c r="P21" s="7"/>
      <c r="Q21" s="7"/>
      <c r="R21" s="25"/>
      <c r="S21" s="26"/>
      <c r="T21" s="30"/>
    </row>
    <row r="22" spans="1:21" ht="76.5" x14ac:dyDescent="0.25">
      <c r="A22" s="4">
        <f t="shared" ref="A22:A30" si="0">+A21+1</f>
        <v>3</v>
      </c>
      <c r="B22" s="23"/>
      <c r="C22" s="23"/>
      <c r="D22" s="23"/>
      <c r="E22" s="7" t="s">
        <v>196</v>
      </c>
      <c r="F22" s="7"/>
      <c r="G22" s="6" t="s">
        <v>197</v>
      </c>
      <c r="H22" s="6" t="s">
        <v>198</v>
      </c>
      <c r="I22" s="24">
        <v>1</v>
      </c>
      <c r="J22" s="24">
        <v>1</v>
      </c>
      <c r="K22" s="7"/>
      <c r="L22" s="6" t="s">
        <v>199</v>
      </c>
      <c r="M22" s="7"/>
      <c r="N22" s="7"/>
      <c r="O22" s="7"/>
      <c r="P22" s="7"/>
      <c r="Q22" s="7"/>
      <c r="R22" s="25"/>
      <c r="S22" s="26"/>
      <c r="T22" s="30"/>
    </row>
    <row r="23" spans="1:21" ht="95.25" customHeight="1" x14ac:dyDescent="0.25">
      <c r="A23" s="4">
        <f t="shared" si="0"/>
        <v>4</v>
      </c>
      <c r="B23" s="23"/>
      <c r="C23" s="23"/>
      <c r="D23" s="23"/>
      <c r="E23" s="7" t="s">
        <v>200</v>
      </c>
      <c r="F23" s="7"/>
      <c r="G23" s="6" t="s">
        <v>201</v>
      </c>
      <c r="H23" s="6" t="s">
        <v>202</v>
      </c>
      <c r="I23" s="24">
        <v>1</v>
      </c>
      <c r="J23" s="24">
        <v>1</v>
      </c>
      <c r="K23" s="7"/>
      <c r="L23" s="7" t="s">
        <v>203</v>
      </c>
      <c r="M23" s="7"/>
      <c r="N23" s="7"/>
      <c r="O23" s="7"/>
      <c r="P23" s="7"/>
      <c r="Q23" s="7"/>
      <c r="R23" s="25"/>
      <c r="S23" s="26"/>
      <c r="T23" s="30"/>
    </row>
    <row r="24" spans="1:21" ht="211.5" customHeight="1" x14ac:dyDescent="0.25">
      <c r="A24" s="4">
        <f t="shared" si="0"/>
        <v>5</v>
      </c>
      <c r="B24" s="23"/>
      <c r="C24" s="23"/>
      <c r="D24" s="23"/>
      <c r="E24" s="7" t="s">
        <v>204</v>
      </c>
      <c r="F24" s="7"/>
      <c r="G24" s="6" t="s">
        <v>205</v>
      </c>
      <c r="H24" s="7" t="s">
        <v>206</v>
      </c>
      <c r="I24" s="24">
        <v>1</v>
      </c>
      <c r="J24" s="24">
        <v>1</v>
      </c>
      <c r="K24" s="7"/>
      <c r="L24" s="7" t="s">
        <v>207</v>
      </c>
      <c r="M24" s="7"/>
      <c r="N24" s="7"/>
      <c r="O24" s="7"/>
      <c r="P24" s="7"/>
      <c r="Q24" s="7"/>
      <c r="R24" s="25"/>
      <c r="S24" s="26"/>
      <c r="T24" s="30"/>
    </row>
    <row r="25" spans="1:21" ht="216.75" customHeight="1" x14ac:dyDescent="0.25">
      <c r="A25" s="4">
        <f t="shared" si="0"/>
        <v>6</v>
      </c>
      <c r="B25" s="23"/>
      <c r="C25" s="23"/>
      <c r="D25" s="23"/>
      <c r="E25" s="211" t="s">
        <v>208</v>
      </c>
      <c r="F25" s="7"/>
      <c r="G25" s="212" t="s">
        <v>209</v>
      </c>
      <c r="H25" s="7" t="s">
        <v>210</v>
      </c>
      <c r="I25" s="24">
        <v>1</v>
      </c>
      <c r="J25" s="24">
        <v>1</v>
      </c>
      <c r="K25" s="7" t="s">
        <v>211</v>
      </c>
      <c r="L25" s="211" t="s">
        <v>212</v>
      </c>
      <c r="M25" s="7"/>
      <c r="N25" s="7"/>
      <c r="O25" s="7"/>
      <c r="P25" s="7"/>
      <c r="Q25" s="7"/>
      <c r="R25" s="25"/>
      <c r="S25" s="26"/>
      <c r="T25" s="30"/>
    </row>
    <row r="26" spans="1:21" ht="89.25" x14ac:dyDescent="0.25">
      <c r="A26" s="4">
        <f t="shared" si="0"/>
        <v>7</v>
      </c>
      <c r="B26" s="23"/>
      <c r="C26" s="23"/>
      <c r="D26" s="23"/>
      <c r="E26" s="211" t="s">
        <v>213</v>
      </c>
      <c r="F26" s="7"/>
      <c r="G26" s="27" t="s">
        <v>214</v>
      </c>
      <c r="H26" s="7" t="s">
        <v>215</v>
      </c>
      <c r="I26" s="24">
        <v>1</v>
      </c>
      <c r="J26" s="24">
        <v>1</v>
      </c>
      <c r="K26" s="7"/>
      <c r="L26" s="212" t="s">
        <v>216</v>
      </c>
      <c r="M26" s="7"/>
      <c r="N26" s="7"/>
      <c r="O26" s="7"/>
      <c r="P26" s="7"/>
      <c r="Q26" s="7"/>
      <c r="R26" s="25"/>
      <c r="S26" s="26"/>
      <c r="T26" s="30"/>
    </row>
    <row r="27" spans="1:21" ht="95.25" customHeight="1" x14ac:dyDescent="0.25">
      <c r="A27" s="4">
        <f t="shared" si="0"/>
        <v>8</v>
      </c>
      <c r="B27" s="23"/>
      <c r="C27" s="23"/>
      <c r="D27" s="23"/>
      <c r="E27" s="211" t="s">
        <v>217</v>
      </c>
      <c r="F27" s="28"/>
      <c r="G27" s="212" t="s">
        <v>218</v>
      </c>
      <c r="H27" s="212" t="s">
        <v>219</v>
      </c>
      <c r="I27" s="24">
        <v>1</v>
      </c>
      <c r="J27" s="24">
        <v>1</v>
      </c>
      <c r="K27" s="7"/>
      <c r="L27" s="7" t="s">
        <v>220</v>
      </c>
      <c r="M27" s="7"/>
      <c r="N27" s="7"/>
      <c r="O27" s="7"/>
      <c r="P27" s="7"/>
      <c r="Q27" s="7"/>
      <c r="R27" s="25"/>
      <c r="S27" s="26"/>
      <c r="T27" s="30"/>
    </row>
    <row r="28" spans="1:21" ht="140.25" x14ac:dyDescent="0.25">
      <c r="A28" s="4">
        <f t="shared" si="0"/>
        <v>9</v>
      </c>
      <c r="B28" s="23"/>
      <c r="C28" s="23"/>
      <c r="D28" s="23"/>
      <c r="E28" s="211" t="s">
        <v>221</v>
      </c>
      <c r="F28" s="28"/>
      <c r="G28" s="211" t="s">
        <v>222</v>
      </c>
      <c r="H28" s="211" t="s">
        <v>223</v>
      </c>
      <c r="I28" s="24">
        <v>1</v>
      </c>
      <c r="J28" s="24">
        <v>1</v>
      </c>
      <c r="K28" s="7"/>
      <c r="L28" s="7" t="s">
        <v>224</v>
      </c>
      <c r="M28" s="7"/>
      <c r="N28" s="7"/>
      <c r="O28" s="7"/>
      <c r="P28" s="7"/>
      <c r="Q28" s="7"/>
      <c r="R28" s="25"/>
      <c r="S28" s="26"/>
      <c r="T28" s="30"/>
    </row>
    <row r="29" spans="1:21" ht="51" x14ac:dyDescent="0.25">
      <c r="A29" s="4">
        <f t="shared" si="0"/>
        <v>10</v>
      </c>
      <c r="B29" s="23"/>
      <c r="C29" s="23"/>
      <c r="D29" s="23"/>
      <c r="E29" s="211" t="s">
        <v>225</v>
      </c>
      <c r="F29" s="28"/>
      <c r="G29" s="211" t="s">
        <v>226</v>
      </c>
      <c r="H29" s="212" t="s">
        <v>227</v>
      </c>
      <c r="I29" s="24">
        <v>1</v>
      </c>
      <c r="J29" s="24">
        <v>1</v>
      </c>
      <c r="K29" s="7"/>
      <c r="L29" s="6" t="s">
        <v>228</v>
      </c>
      <c r="M29" s="7"/>
      <c r="N29" s="7"/>
      <c r="O29" s="7"/>
      <c r="P29" s="7"/>
      <c r="Q29" s="7"/>
      <c r="R29" s="25"/>
      <c r="S29" s="26"/>
      <c r="T29" s="30"/>
    </row>
    <row r="30" spans="1:21" ht="89.25" x14ac:dyDescent="0.25">
      <c r="A30" s="4">
        <f t="shared" si="0"/>
        <v>11</v>
      </c>
      <c r="B30" s="23"/>
      <c r="C30" s="23"/>
      <c r="D30" s="23"/>
      <c r="E30" s="213" t="s">
        <v>229</v>
      </c>
      <c r="F30" s="176"/>
      <c r="G30" s="214" t="s">
        <v>230</v>
      </c>
      <c r="H30" s="214" t="s">
        <v>231</v>
      </c>
      <c r="I30" s="177">
        <v>1</v>
      </c>
      <c r="J30" s="177">
        <v>1</v>
      </c>
      <c r="K30" s="178"/>
      <c r="L30" s="179" t="s">
        <v>232</v>
      </c>
      <c r="M30" s="7"/>
      <c r="N30" s="7"/>
      <c r="O30" s="7"/>
      <c r="P30" s="7"/>
      <c r="Q30" s="7"/>
      <c r="R30" s="25"/>
      <c r="S30" s="26"/>
      <c r="T30" s="30"/>
    </row>
    <row r="31" spans="1:21" x14ac:dyDescent="0.25">
      <c r="A31" s="10">
        <v>12</v>
      </c>
      <c r="G31" s="8"/>
      <c r="H31" s="8"/>
      <c r="I31" s="154"/>
      <c r="J31" s="154"/>
      <c r="K31" s="155"/>
      <c r="L31" s="8"/>
    </row>
    <row r="32" spans="1:21" x14ac:dyDescent="0.25">
      <c r="A32" s="10">
        <v>13</v>
      </c>
      <c r="G32" s="8"/>
      <c r="H32" s="8"/>
      <c r="I32" s="154"/>
      <c r="J32" s="154"/>
      <c r="K32" s="155"/>
      <c r="L32" s="8"/>
    </row>
    <row r="33" spans="1:12" x14ac:dyDescent="0.25">
      <c r="A33">
        <v>14</v>
      </c>
      <c r="G33" s="8"/>
      <c r="H33" s="8"/>
      <c r="I33" s="154"/>
      <c r="J33" s="154"/>
      <c r="K33" s="155"/>
      <c r="L33" s="8"/>
    </row>
    <row r="34" spans="1:12" x14ac:dyDescent="0.25">
      <c r="E34" s="161"/>
      <c r="G34" s="8"/>
      <c r="H34" s="8"/>
      <c r="L34" s="8"/>
    </row>
    <row r="35" spans="1:12" x14ac:dyDescent="0.25">
      <c r="E35" s="161"/>
      <c r="G35" s="8"/>
      <c r="H35" s="8"/>
      <c r="L35" s="8"/>
    </row>
    <row r="36" spans="1:12" x14ac:dyDescent="0.25">
      <c r="E36" s="161"/>
      <c r="G36" s="8"/>
      <c r="H36" s="8"/>
      <c r="L36" s="8"/>
    </row>
    <row r="37" spans="1:12" x14ac:dyDescent="0.25">
      <c r="E37" s="161"/>
      <c r="G37" s="8"/>
      <c r="H37" s="8"/>
      <c r="L37" s="8"/>
    </row>
    <row r="38" spans="1:12" x14ac:dyDescent="0.25">
      <c r="G38" s="8"/>
      <c r="H38" s="8"/>
      <c r="L38" s="8"/>
    </row>
    <row r="39" spans="1:12" x14ac:dyDescent="0.25">
      <c r="E39" s="161"/>
      <c r="G39" s="8"/>
      <c r="H39" s="8"/>
      <c r="L39" s="8"/>
    </row>
    <row r="40" spans="1:12" x14ac:dyDescent="0.25">
      <c r="E40" s="161"/>
      <c r="G40" s="8"/>
      <c r="H40" s="8"/>
      <c r="L40" s="8"/>
    </row>
    <row r="41" spans="1:12" x14ac:dyDescent="0.25">
      <c r="E41" s="161"/>
      <c r="G41" s="8"/>
      <c r="H41" s="8"/>
      <c r="L41" s="8"/>
    </row>
    <row r="42" spans="1:12" x14ac:dyDescent="0.25">
      <c r="E42" s="161"/>
      <c r="G42" s="8"/>
      <c r="H42" s="8"/>
      <c r="I42" s="8"/>
      <c r="J42" s="8"/>
      <c r="K42" s="8"/>
      <c r="L42" s="8"/>
    </row>
    <row r="43" spans="1:12" x14ac:dyDescent="0.25">
      <c r="G43" s="8"/>
      <c r="H43" s="8"/>
      <c r="I43" s="8"/>
      <c r="J43" s="8"/>
      <c r="K43" s="8"/>
      <c r="L43" s="8"/>
    </row>
    <row r="44" spans="1:12" x14ac:dyDescent="0.25">
      <c r="G44" s="8"/>
      <c r="H44" s="8"/>
      <c r="L44" s="8"/>
    </row>
    <row r="45" spans="1:12" x14ac:dyDescent="0.25">
      <c r="G45" s="8"/>
      <c r="H45" s="8"/>
      <c r="L45" s="8"/>
    </row>
    <row r="46" spans="1:12" x14ac:dyDescent="0.25">
      <c r="G46" s="8"/>
      <c r="H46" s="8"/>
      <c r="L46" s="8"/>
    </row>
    <row r="47" spans="1:12" x14ac:dyDescent="0.25">
      <c r="G47" s="8"/>
      <c r="H47" s="8"/>
      <c r="L47" s="8"/>
    </row>
    <row r="48" spans="1:12" x14ac:dyDescent="0.25">
      <c r="G48" s="8"/>
      <c r="H48" s="8"/>
      <c r="L48" s="8"/>
    </row>
    <row r="49" spans="7:12" x14ac:dyDescent="0.25">
      <c r="G49" s="8"/>
      <c r="H49" s="8"/>
      <c r="L49" s="8"/>
    </row>
    <row r="50" spans="7:12" x14ac:dyDescent="0.25">
      <c r="G50" s="8"/>
      <c r="H50" s="8"/>
      <c r="L50" s="8"/>
    </row>
    <row r="51" spans="7:12" x14ac:dyDescent="0.25">
      <c r="G51" s="8"/>
      <c r="H51" s="8"/>
    </row>
    <row r="52" spans="7:12" x14ac:dyDescent="0.25">
      <c r="G52" s="8"/>
      <c r="H52" s="8"/>
      <c r="L52" s="8"/>
    </row>
    <row r="53" spans="7:12" x14ac:dyDescent="0.25">
      <c r="G53" s="8"/>
      <c r="H53" s="8"/>
      <c r="L53" s="8"/>
    </row>
    <row r="54" spans="7:12" x14ac:dyDescent="0.25">
      <c r="G54" s="8"/>
      <c r="H54" s="8"/>
      <c r="L54" s="8"/>
    </row>
    <row r="55" spans="7:12" x14ac:dyDescent="0.25">
      <c r="G55" s="8"/>
      <c r="H55" s="8"/>
      <c r="L55" s="8"/>
    </row>
    <row r="56" spans="7:12" x14ac:dyDescent="0.25">
      <c r="G56" s="8"/>
      <c r="H56" s="8"/>
      <c r="L56" s="8"/>
    </row>
    <row r="57" spans="7:12" x14ac:dyDescent="0.25">
      <c r="G57" s="8"/>
      <c r="H57" s="8"/>
      <c r="L57" s="8"/>
    </row>
    <row r="58" spans="7:12" x14ac:dyDescent="0.25">
      <c r="G58" s="8"/>
      <c r="H58" s="8"/>
      <c r="L58" s="8"/>
    </row>
  </sheetData>
  <conditionalFormatting sqref="A2:D22 K2:S22 A22:A30 K24:L26">
    <cfRule type="expression" dxfId="11" priority="27">
      <formula>$F2="N"</formula>
    </cfRule>
  </conditionalFormatting>
  <conditionalFormatting sqref="A23:D30 K23:S30">
    <cfRule type="expression" dxfId="10" priority="14">
      <formula>#REF!="N"</formula>
    </cfRule>
  </conditionalFormatting>
  <conditionalFormatting sqref="E2:H30">
    <cfRule type="expression" dxfId="9" priority="3">
      <formula>$F2="N"</formula>
    </cfRule>
  </conditionalFormatting>
  <conditionalFormatting sqref="I2:J30">
    <cfRule type="colorScale" priority="28">
      <colorScale>
        <cfvo type="num" val="1"/>
        <cfvo type="num" val="2"/>
        <cfvo type="num" val="3"/>
        <color rgb="FFFF0000"/>
        <color rgb="FFFFFF00"/>
        <color rgb="FF00B050"/>
      </colorScale>
    </cfRule>
  </conditionalFormatting>
  <dataValidations count="2">
    <dataValidation type="list" allowBlank="1" showInputMessage="1" showErrorMessage="1" sqref="F2:F30 I2:J19 B2:C30" xr:uid="{00000000-0002-0000-0200-000000000000}">
      <formula1>#REF!</formula1>
    </dataValidation>
    <dataValidation type="list" allowBlank="1" showInputMessage="1" showErrorMessage="1" sqref="I20:J30" xr:uid="{00000000-0002-0000-0200-000001000000}">
      <formula1>$D$238:$D$240</formula1>
    </dataValidation>
  </dataValidations>
  <printOptions horizontalCentered="1"/>
  <pageMargins left="0.25" right="0.25" top="0.75" bottom="0.75" header="0.3" footer="0.3"/>
  <pageSetup scale="72" fitToHeight="4" orientation="landscape" r:id="rId1"/>
  <headerFooter>
    <oddHeader>&amp;C&amp;"Arial,Bold"&amp;12IRP 24 - Hazard Register</oddHeader>
    <oddFooter>&amp;L&amp;P&amp;N&amp;C&amp;D&amp;R&amp;F</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5"/>
  <sheetViews>
    <sheetView tabSelected="1" zoomScaleNormal="100" zoomScaleSheetLayoutView="135" workbookViewId="0">
      <pane xSplit="1" topLeftCell="B1" activePane="topRight" state="frozen"/>
      <selection pane="topRight" activeCell="B13" sqref="B13"/>
    </sheetView>
  </sheetViews>
  <sheetFormatPr defaultRowHeight="15" x14ac:dyDescent="0.25"/>
  <cols>
    <col min="1" max="1" width="5.85546875" customWidth="1"/>
    <col min="2" max="2" width="27.140625" customWidth="1"/>
    <col min="3" max="3" width="19.140625" style="8" customWidth="1"/>
    <col min="4" max="4" width="52.7109375" customWidth="1"/>
    <col min="5" max="5" width="40.7109375" customWidth="1"/>
    <col min="6" max="6" width="46.42578125" customWidth="1"/>
  </cols>
  <sheetData>
    <row r="1" spans="1:14" ht="61.15" customHeight="1" thickBot="1" x14ac:dyDescent="0.3">
      <c r="A1" s="180" t="s">
        <v>3</v>
      </c>
      <c r="B1" s="37" t="s">
        <v>481</v>
      </c>
      <c r="C1" s="157" t="s">
        <v>124</v>
      </c>
      <c r="D1" s="157" t="s">
        <v>125</v>
      </c>
      <c r="E1" s="157" t="s">
        <v>126</v>
      </c>
      <c r="F1" s="157" t="s">
        <v>127</v>
      </c>
      <c r="H1" s="1"/>
      <c r="I1" s="1"/>
      <c r="J1" s="2"/>
      <c r="K1" s="3"/>
      <c r="L1" s="2"/>
      <c r="M1" s="3"/>
      <c r="N1" s="1"/>
    </row>
    <row r="2" spans="1:14" ht="274.5" customHeight="1" x14ac:dyDescent="0.25">
      <c r="A2" s="235">
        <v>1</v>
      </c>
      <c r="B2" s="248" t="s">
        <v>482</v>
      </c>
      <c r="C2" s="7" t="s">
        <v>188</v>
      </c>
      <c r="D2" s="6" t="s">
        <v>189</v>
      </c>
      <c r="E2" s="7" t="s">
        <v>190</v>
      </c>
      <c r="F2" s="7" t="s">
        <v>191</v>
      </c>
    </row>
    <row r="3" spans="1:14" ht="105.75" customHeight="1" x14ac:dyDescent="0.25">
      <c r="A3" s="235">
        <f t="shared" ref="A3:A12" si="0">+A2+1</f>
        <v>2</v>
      </c>
      <c r="B3" s="248" t="s">
        <v>483</v>
      </c>
      <c r="C3" s="7" t="s">
        <v>192</v>
      </c>
      <c r="D3" s="6" t="s">
        <v>193</v>
      </c>
      <c r="E3" s="6" t="s">
        <v>194</v>
      </c>
      <c r="F3" s="6" t="s">
        <v>195</v>
      </c>
    </row>
    <row r="4" spans="1:14" ht="76.5" x14ac:dyDescent="0.25">
      <c r="A4" s="235">
        <f t="shared" si="0"/>
        <v>3</v>
      </c>
      <c r="B4" s="248" t="s">
        <v>485</v>
      </c>
      <c r="C4" s="7" t="s">
        <v>196</v>
      </c>
      <c r="D4" s="6" t="s">
        <v>197</v>
      </c>
      <c r="E4" s="6" t="s">
        <v>198</v>
      </c>
      <c r="F4" s="6" t="s">
        <v>199</v>
      </c>
    </row>
    <row r="5" spans="1:14" ht="95.25" customHeight="1" x14ac:dyDescent="0.25">
      <c r="A5" s="235">
        <f t="shared" si="0"/>
        <v>4</v>
      </c>
      <c r="B5" s="248" t="s">
        <v>483</v>
      </c>
      <c r="C5" s="7" t="s">
        <v>200</v>
      </c>
      <c r="D5" s="6" t="s">
        <v>201</v>
      </c>
      <c r="E5" s="6" t="s">
        <v>202</v>
      </c>
      <c r="F5" s="7" t="s">
        <v>203</v>
      </c>
    </row>
    <row r="6" spans="1:14" ht="211.5" customHeight="1" x14ac:dyDescent="0.25">
      <c r="A6" s="235">
        <f t="shared" si="0"/>
        <v>5</v>
      </c>
      <c r="B6" s="248" t="s">
        <v>483</v>
      </c>
      <c r="C6" s="7" t="s">
        <v>204</v>
      </c>
      <c r="D6" s="6" t="s">
        <v>205</v>
      </c>
      <c r="E6" s="7" t="s">
        <v>206</v>
      </c>
      <c r="F6" s="7" t="s">
        <v>235</v>
      </c>
    </row>
    <row r="7" spans="1:14" ht="216.75" customHeight="1" x14ac:dyDescent="0.25">
      <c r="A7" s="235">
        <f t="shared" si="0"/>
        <v>6</v>
      </c>
      <c r="B7" s="248" t="s">
        <v>486</v>
      </c>
      <c r="C7" s="211" t="s">
        <v>208</v>
      </c>
      <c r="D7" s="212" t="s">
        <v>209</v>
      </c>
      <c r="E7" s="7" t="s">
        <v>210</v>
      </c>
      <c r="F7" s="211" t="s">
        <v>212</v>
      </c>
    </row>
    <row r="8" spans="1:14" ht="89.25" x14ac:dyDescent="0.25">
      <c r="A8" s="235">
        <f t="shared" si="0"/>
        <v>7</v>
      </c>
      <c r="B8" s="248" t="s">
        <v>484</v>
      </c>
      <c r="C8" s="211" t="s">
        <v>213</v>
      </c>
      <c r="D8" s="27" t="s">
        <v>214</v>
      </c>
      <c r="E8" s="7" t="s">
        <v>215</v>
      </c>
      <c r="F8" s="212" t="s">
        <v>216</v>
      </c>
    </row>
    <row r="9" spans="1:14" ht="127.5" x14ac:dyDescent="0.25">
      <c r="A9" s="235">
        <f t="shared" si="0"/>
        <v>8</v>
      </c>
      <c r="B9" s="248" t="s">
        <v>483</v>
      </c>
      <c r="C9" s="211" t="s">
        <v>217</v>
      </c>
      <c r="D9" s="212" t="s">
        <v>236</v>
      </c>
      <c r="E9" s="212" t="s">
        <v>219</v>
      </c>
      <c r="F9" s="7" t="s">
        <v>220</v>
      </c>
    </row>
    <row r="10" spans="1:14" ht="140.25" x14ac:dyDescent="0.25">
      <c r="A10" s="235">
        <f t="shared" si="0"/>
        <v>9</v>
      </c>
      <c r="B10" s="248" t="s">
        <v>487</v>
      </c>
      <c r="C10" s="211" t="s">
        <v>221</v>
      </c>
      <c r="D10" s="211" t="s">
        <v>222</v>
      </c>
      <c r="E10" s="211" t="s">
        <v>223</v>
      </c>
      <c r="F10" s="7" t="s">
        <v>224</v>
      </c>
    </row>
    <row r="11" spans="1:14" ht="51" x14ac:dyDescent="0.25">
      <c r="A11" s="235">
        <f t="shared" si="0"/>
        <v>10</v>
      </c>
      <c r="B11" s="248" t="s">
        <v>488</v>
      </c>
      <c r="C11" s="211" t="s">
        <v>237</v>
      </c>
      <c r="D11" s="211" t="s">
        <v>162</v>
      </c>
      <c r="E11" s="212" t="s">
        <v>227</v>
      </c>
      <c r="F11" s="6" t="s">
        <v>228</v>
      </c>
    </row>
    <row r="12" spans="1:14" ht="89.25" x14ac:dyDescent="0.25">
      <c r="A12" s="235">
        <f t="shared" si="0"/>
        <v>11</v>
      </c>
      <c r="B12" s="248" t="s">
        <v>488</v>
      </c>
      <c r="C12" s="211" t="s">
        <v>229</v>
      </c>
      <c r="D12" s="212" t="s">
        <v>230</v>
      </c>
      <c r="E12" s="212" t="s">
        <v>231</v>
      </c>
      <c r="F12" s="6" t="s">
        <v>232</v>
      </c>
    </row>
    <row r="15" spans="1:14" x14ac:dyDescent="0.25">
      <c r="C15" s="181"/>
    </row>
  </sheetData>
  <conditionalFormatting sqref="A5:B12">
    <cfRule type="expression" dxfId="8" priority="3">
      <formula>#REF!="N"</formula>
    </cfRule>
  </conditionalFormatting>
  <conditionalFormatting sqref="B2:B4 A2:A12 C2:F12">
    <cfRule type="expression" dxfId="7" priority="16">
      <formula>#REF!="N"</formula>
    </cfRule>
  </conditionalFormatting>
  <printOptions horizontalCentered="1"/>
  <pageMargins left="0.25" right="0.25" top="0.75" bottom="0.75" header="0.3" footer="0.3"/>
  <pageSetup scale="72" fitToHeight="4" orientation="landscape" r:id="rId1"/>
  <headerFooter>
    <oddHeader>&amp;C&amp;"Arial,Bold"&amp;12IRP 24 - Hazard Register</oddHeader>
    <oddFooter>&amp;L&amp;P&amp;N&amp;C&amp;D&amp;R&amp;F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9"/>
  <sheetViews>
    <sheetView zoomScale="110" zoomScaleNormal="110" workbookViewId="0">
      <pane xSplit="1" ySplit="1" topLeftCell="B37" activePane="bottomRight" state="frozen"/>
      <selection pane="topRight" activeCell="E1" sqref="E1"/>
      <selection pane="bottomLeft" activeCell="A3" sqref="A3"/>
      <selection pane="bottomRight" activeCell="I39" sqref="I39"/>
    </sheetView>
  </sheetViews>
  <sheetFormatPr defaultColWidth="8.85546875" defaultRowHeight="12.75" x14ac:dyDescent="0.2"/>
  <cols>
    <col min="1" max="1" width="16.28515625" style="194" customWidth="1"/>
    <col min="2" max="2" width="30" style="191" customWidth="1"/>
    <col min="3" max="3" width="61.140625" style="221" customWidth="1"/>
    <col min="4" max="6" width="30" style="191" customWidth="1"/>
    <col min="7" max="16384" width="8.85546875" style="191"/>
  </cols>
  <sheetData>
    <row r="1" spans="1:7" ht="38.25" x14ac:dyDescent="0.2">
      <c r="A1" s="186" t="s">
        <v>3</v>
      </c>
      <c r="B1" s="187" t="s">
        <v>481</v>
      </c>
      <c r="C1" s="243" t="s">
        <v>238</v>
      </c>
      <c r="D1" s="187" t="s">
        <v>239</v>
      </c>
      <c r="E1" s="187" t="s">
        <v>240</v>
      </c>
      <c r="F1" s="187" t="s">
        <v>241</v>
      </c>
      <c r="G1" s="197"/>
    </row>
    <row r="2" spans="1:7" ht="63.75" x14ac:dyDescent="0.2">
      <c r="A2" s="230">
        <v>1</v>
      </c>
      <c r="B2" s="196" t="s">
        <v>242</v>
      </c>
      <c r="C2" s="228" t="s">
        <v>243</v>
      </c>
      <c r="D2" s="195" t="s">
        <v>244</v>
      </c>
      <c r="E2" s="195" t="s">
        <v>245</v>
      </c>
      <c r="F2" s="195" t="s">
        <v>246</v>
      </c>
      <c r="G2" s="197"/>
    </row>
    <row r="3" spans="1:7" ht="140.25" x14ac:dyDescent="0.2">
      <c r="A3" s="230">
        <v>2</v>
      </c>
      <c r="B3" s="196" t="s">
        <v>242</v>
      </c>
      <c r="C3" s="228" t="s">
        <v>247</v>
      </c>
      <c r="D3" s="195" t="s">
        <v>248</v>
      </c>
      <c r="E3" s="195" t="s">
        <v>249</v>
      </c>
      <c r="F3" s="196" t="s">
        <v>250</v>
      </c>
      <c r="G3" s="197"/>
    </row>
    <row r="4" spans="1:7" ht="38.25" x14ac:dyDescent="0.2">
      <c r="A4" s="230">
        <v>3</v>
      </c>
      <c r="B4" s="196" t="s">
        <v>242</v>
      </c>
      <c r="C4" s="222" t="s">
        <v>251</v>
      </c>
      <c r="D4" s="195" t="s">
        <v>252</v>
      </c>
      <c r="E4" s="195" t="s">
        <v>253</v>
      </c>
      <c r="F4" s="195" t="s">
        <v>254</v>
      </c>
      <c r="G4" s="197"/>
    </row>
    <row r="5" spans="1:7" ht="51" x14ac:dyDescent="0.2">
      <c r="A5" s="230">
        <v>4</v>
      </c>
      <c r="B5" s="196" t="s">
        <v>242</v>
      </c>
      <c r="C5" s="222" t="s">
        <v>255</v>
      </c>
      <c r="D5" s="195" t="s">
        <v>252</v>
      </c>
      <c r="E5" s="195" t="s">
        <v>256</v>
      </c>
      <c r="F5" s="195" t="s">
        <v>257</v>
      </c>
      <c r="G5" s="197"/>
    </row>
    <row r="6" spans="1:7" ht="38.25" x14ac:dyDescent="0.2">
      <c r="A6" s="230">
        <v>5</v>
      </c>
      <c r="B6" s="196" t="s">
        <v>242</v>
      </c>
      <c r="C6" s="228" t="s">
        <v>258</v>
      </c>
      <c r="D6" s="196" t="s">
        <v>259</v>
      </c>
      <c r="E6" s="196" t="s">
        <v>260</v>
      </c>
      <c r="F6" s="244" t="s">
        <v>261</v>
      </c>
      <c r="G6" s="197"/>
    </row>
    <row r="7" spans="1:7" ht="110.25" customHeight="1" x14ac:dyDescent="0.2">
      <c r="A7" s="230">
        <v>6</v>
      </c>
      <c r="B7" s="196" t="s">
        <v>262</v>
      </c>
      <c r="C7" s="229" t="s">
        <v>106</v>
      </c>
      <c r="D7" s="215" t="s">
        <v>107</v>
      </c>
      <c r="E7" s="215" t="s">
        <v>108</v>
      </c>
      <c r="F7" s="216" t="s">
        <v>263</v>
      </c>
      <c r="G7" s="197"/>
    </row>
    <row r="8" spans="1:7" ht="51" x14ac:dyDescent="0.2">
      <c r="A8" s="230">
        <v>7</v>
      </c>
      <c r="B8" s="196" t="s">
        <v>262</v>
      </c>
      <c r="C8" s="222" t="s">
        <v>110</v>
      </c>
      <c r="D8" s="195" t="s">
        <v>264</v>
      </c>
      <c r="E8" s="195" t="s">
        <v>108</v>
      </c>
      <c r="F8" s="195" t="s">
        <v>265</v>
      </c>
      <c r="G8" s="197"/>
    </row>
    <row r="9" spans="1:7" ht="38.25" x14ac:dyDescent="0.2">
      <c r="A9" s="230">
        <v>8</v>
      </c>
      <c r="B9" s="196" t="s">
        <v>262</v>
      </c>
      <c r="C9" s="222" t="s">
        <v>266</v>
      </c>
      <c r="D9" s="196" t="s">
        <v>267</v>
      </c>
      <c r="E9" s="196" t="s">
        <v>268</v>
      </c>
      <c r="F9" s="196" t="s">
        <v>269</v>
      </c>
      <c r="G9" s="197"/>
    </row>
    <row r="10" spans="1:7" ht="51" x14ac:dyDescent="0.2">
      <c r="A10" s="230">
        <v>9</v>
      </c>
      <c r="B10" s="196" t="s">
        <v>270</v>
      </c>
      <c r="C10" s="228" t="s">
        <v>271</v>
      </c>
      <c r="D10" s="195" t="s">
        <v>272</v>
      </c>
      <c r="E10" s="195" t="s">
        <v>273</v>
      </c>
      <c r="F10" s="195" t="s">
        <v>274</v>
      </c>
      <c r="G10" s="197"/>
    </row>
    <row r="11" spans="1:7" ht="63.75" x14ac:dyDescent="0.2">
      <c r="A11" s="230">
        <v>10</v>
      </c>
      <c r="B11" s="196" t="s">
        <v>270</v>
      </c>
      <c r="C11" s="222" t="s">
        <v>275</v>
      </c>
      <c r="D11" s="195" t="s">
        <v>272</v>
      </c>
      <c r="E11" s="195" t="s">
        <v>276</v>
      </c>
      <c r="F11" s="195" t="s">
        <v>277</v>
      </c>
      <c r="G11" s="197"/>
    </row>
    <row r="12" spans="1:7" ht="50.45" customHeight="1" x14ac:dyDescent="0.2">
      <c r="A12" s="230">
        <v>11</v>
      </c>
      <c r="B12" s="196" t="s">
        <v>270</v>
      </c>
      <c r="C12" s="222" t="s">
        <v>278</v>
      </c>
      <c r="D12" s="195" t="s">
        <v>279</v>
      </c>
      <c r="E12" s="195" t="s">
        <v>245</v>
      </c>
      <c r="F12" s="196" t="s">
        <v>280</v>
      </c>
      <c r="G12" s="197"/>
    </row>
    <row r="13" spans="1:7" ht="51" x14ac:dyDescent="0.2">
      <c r="A13" s="230">
        <v>12</v>
      </c>
      <c r="B13" s="196" t="s">
        <v>270</v>
      </c>
      <c r="C13" s="222" t="s">
        <v>281</v>
      </c>
      <c r="D13" s="195" t="s">
        <v>282</v>
      </c>
      <c r="E13" s="195" t="s">
        <v>283</v>
      </c>
      <c r="F13" s="195" t="s">
        <v>284</v>
      </c>
      <c r="G13" s="197"/>
    </row>
    <row r="14" spans="1:7" ht="114.75" x14ac:dyDescent="0.2">
      <c r="A14" s="230">
        <v>13</v>
      </c>
      <c r="B14" s="196" t="s">
        <v>270</v>
      </c>
      <c r="C14" s="228" t="s">
        <v>285</v>
      </c>
      <c r="D14" s="195" t="s">
        <v>272</v>
      </c>
      <c r="E14" s="195" t="s">
        <v>283</v>
      </c>
      <c r="F14" s="196" t="s">
        <v>286</v>
      </c>
      <c r="G14" s="197"/>
    </row>
    <row r="15" spans="1:7" ht="51" x14ac:dyDescent="0.2">
      <c r="A15" s="230">
        <v>14</v>
      </c>
      <c r="B15" s="196" t="s">
        <v>270</v>
      </c>
      <c r="C15" s="228" t="s">
        <v>287</v>
      </c>
      <c r="D15" s="195" t="s">
        <v>288</v>
      </c>
      <c r="E15" s="195" t="s">
        <v>289</v>
      </c>
      <c r="F15" s="195" t="s">
        <v>290</v>
      </c>
      <c r="G15" s="197"/>
    </row>
    <row r="16" spans="1:7" ht="204" x14ac:dyDescent="0.2">
      <c r="A16" s="230">
        <v>15</v>
      </c>
      <c r="B16" s="196" t="s">
        <v>270</v>
      </c>
      <c r="C16" s="228" t="s">
        <v>291</v>
      </c>
      <c r="D16" s="195" t="s">
        <v>292</v>
      </c>
      <c r="E16" s="195" t="s">
        <v>283</v>
      </c>
      <c r="F16" s="196" t="s">
        <v>293</v>
      </c>
      <c r="G16" s="197"/>
    </row>
    <row r="17" spans="1:7" ht="89.25" x14ac:dyDescent="0.2">
      <c r="A17" s="230">
        <v>16</v>
      </c>
      <c r="B17" s="196" t="s">
        <v>270</v>
      </c>
      <c r="C17" s="228" t="s">
        <v>294</v>
      </c>
      <c r="D17" s="195" t="s">
        <v>295</v>
      </c>
      <c r="E17" s="195" t="s">
        <v>296</v>
      </c>
      <c r="F17" s="195" t="s">
        <v>297</v>
      </c>
      <c r="G17" s="197"/>
    </row>
    <row r="18" spans="1:7" ht="76.5" x14ac:dyDescent="0.2">
      <c r="A18" s="230">
        <v>17</v>
      </c>
      <c r="B18" s="196" t="s">
        <v>270</v>
      </c>
      <c r="C18" s="228" t="s">
        <v>298</v>
      </c>
      <c r="D18" s="195" t="s">
        <v>299</v>
      </c>
      <c r="E18" s="195" t="s">
        <v>300</v>
      </c>
      <c r="F18" s="195" t="s">
        <v>301</v>
      </c>
      <c r="G18" s="197"/>
    </row>
    <row r="19" spans="1:7" ht="38.25" x14ac:dyDescent="0.2">
      <c r="A19" s="230">
        <v>18</v>
      </c>
      <c r="B19" s="196" t="s">
        <v>270</v>
      </c>
      <c r="C19" s="228" t="s">
        <v>302</v>
      </c>
      <c r="D19" s="195" t="s">
        <v>303</v>
      </c>
      <c r="E19" s="195" t="s">
        <v>302</v>
      </c>
      <c r="F19" s="195" t="s">
        <v>304</v>
      </c>
      <c r="G19" s="197"/>
    </row>
    <row r="20" spans="1:7" ht="89.25" x14ac:dyDescent="0.2">
      <c r="A20" s="230">
        <v>19</v>
      </c>
      <c r="B20" s="196" t="s">
        <v>270</v>
      </c>
      <c r="C20" s="228" t="s">
        <v>305</v>
      </c>
      <c r="D20" s="195" t="s">
        <v>306</v>
      </c>
      <c r="E20" s="195" t="s">
        <v>307</v>
      </c>
      <c r="F20" s="195" t="s">
        <v>308</v>
      </c>
      <c r="G20" s="197"/>
    </row>
    <row r="21" spans="1:7" ht="165.75" x14ac:dyDescent="0.2">
      <c r="A21" s="230">
        <v>20</v>
      </c>
      <c r="B21" s="196" t="s">
        <v>270</v>
      </c>
      <c r="C21" s="228" t="s">
        <v>309</v>
      </c>
      <c r="D21" s="195" t="s">
        <v>310</v>
      </c>
      <c r="E21" s="195" t="s">
        <v>311</v>
      </c>
      <c r="F21" s="196" t="s">
        <v>312</v>
      </c>
      <c r="G21" s="197"/>
    </row>
    <row r="22" spans="1:7" ht="178.5" x14ac:dyDescent="0.2">
      <c r="A22" s="230">
        <v>21</v>
      </c>
      <c r="B22" s="196" t="s">
        <v>270</v>
      </c>
      <c r="C22" s="228" t="s">
        <v>313</v>
      </c>
      <c r="D22" s="195" t="s">
        <v>314</v>
      </c>
      <c r="E22" s="195" t="s">
        <v>311</v>
      </c>
      <c r="F22" s="196" t="s">
        <v>315</v>
      </c>
      <c r="G22" s="197"/>
    </row>
    <row r="23" spans="1:7" ht="76.5" x14ac:dyDescent="0.2">
      <c r="A23" s="230">
        <v>22</v>
      </c>
      <c r="B23" s="196" t="s">
        <v>270</v>
      </c>
      <c r="C23" s="228" t="s">
        <v>316</v>
      </c>
      <c r="D23" s="195" t="s">
        <v>317</v>
      </c>
      <c r="E23" s="195" t="s">
        <v>318</v>
      </c>
      <c r="F23" s="196" t="s">
        <v>319</v>
      </c>
      <c r="G23" s="197"/>
    </row>
    <row r="24" spans="1:7" ht="38.25" x14ac:dyDescent="0.2">
      <c r="A24" s="230">
        <v>23</v>
      </c>
      <c r="B24" s="196" t="s">
        <v>270</v>
      </c>
      <c r="C24" s="228" t="s">
        <v>320</v>
      </c>
      <c r="D24" s="195" t="s">
        <v>321</v>
      </c>
      <c r="E24" s="195" t="s">
        <v>322</v>
      </c>
      <c r="F24" s="195" t="s">
        <v>323</v>
      </c>
      <c r="G24" s="197"/>
    </row>
    <row r="25" spans="1:7" ht="51" x14ac:dyDescent="0.2">
      <c r="A25" s="230">
        <v>24</v>
      </c>
      <c r="B25" s="196" t="s">
        <v>270</v>
      </c>
      <c r="C25" s="228" t="s">
        <v>324</v>
      </c>
      <c r="D25" s="195" t="s">
        <v>325</v>
      </c>
      <c r="E25" s="195" t="s">
        <v>326</v>
      </c>
      <c r="F25" s="195" t="s">
        <v>327</v>
      </c>
      <c r="G25" s="197"/>
    </row>
    <row r="26" spans="1:7" ht="38.25" x14ac:dyDescent="0.2">
      <c r="A26" s="230">
        <v>25</v>
      </c>
      <c r="B26" s="196" t="s">
        <v>270</v>
      </c>
      <c r="C26" s="228" t="s">
        <v>328</v>
      </c>
      <c r="D26" s="195" t="s">
        <v>329</v>
      </c>
      <c r="E26" s="195" t="s">
        <v>330</v>
      </c>
      <c r="F26" s="195" t="s">
        <v>331</v>
      </c>
      <c r="G26" s="197"/>
    </row>
    <row r="27" spans="1:7" ht="51" x14ac:dyDescent="0.2">
      <c r="A27" s="230">
        <v>26</v>
      </c>
      <c r="B27" s="196" t="s">
        <v>270</v>
      </c>
      <c r="C27" s="228" t="s">
        <v>332</v>
      </c>
      <c r="D27" s="195" t="s">
        <v>333</v>
      </c>
      <c r="E27" s="195" t="s">
        <v>334</v>
      </c>
      <c r="F27" s="195" t="s">
        <v>335</v>
      </c>
      <c r="G27" s="197"/>
    </row>
    <row r="28" spans="1:7" ht="25.5" x14ac:dyDescent="0.2">
      <c r="A28" s="230">
        <v>27</v>
      </c>
      <c r="B28" s="196" t="s">
        <v>270</v>
      </c>
      <c r="C28" s="228" t="s">
        <v>336</v>
      </c>
      <c r="D28" s="195" t="s">
        <v>337</v>
      </c>
      <c r="E28" s="196" t="s">
        <v>268</v>
      </c>
      <c r="F28" s="195" t="s">
        <v>338</v>
      </c>
      <c r="G28" s="197"/>
    </row>
    <row r="29" spans="1:7" ht="51" x14ac:dyDescent="0.2">
      <c r="A29" s="230">
        <v>28</v>
      </c>
      <c r="B29" s="196" t="s">
        <v>270</v>
      </c>
      <c r="C29" s="228" t="s">
        <v>339</v>
      </c>
      <c r="D29" s="195" t="s">
        <v>340</v>
      </c>
      <c r="E29" s="196" t="s">
        <v>268</v>
      </c>
      <c r="F29" s="195" t="s">
        <v>341</v>
      </c>
      <c r="G29" s="197"/>
    </row>
    <row r="30" spans="1:7" s="192" customFormat="1" ht="66.599999999999994" customHeight="1" x14ac:dyDescent="0.25">
      <c r="A30" s="230">
        <v>29</v>
      </c>
      <c r="B30" s="196" t="s">
        <v>342</v>
      </c>
      <c r="C30" s="228" t="s">
        <v>343</v>
      </c>
      <c r="D30" s="196" t="s">
        <v>344</v>
      </c>
      <c r="E30" s="195" t="s">
        <v>345</v>
      </c>
      <c r="F30" s="195" t="s">
        <v>346</v>
      </c>
      <c r="G30" s="218"/>
    </row>
    <row r="31" spans="1:7" ht="51" x14ac:dyDescent="0.2">
      <c r="A31" s="230">
        <v>30</v>
      </c>
      <c r="B31" s="196" t="s">
        <v>347</v>
      </c>
      <c r="C31" s="222" t="s">
        <v>348</v>
      </c>
      <c r="D31" s="196" t="s">
        <v>349</v>
      </c>
      <c r="E31" s="196" t="s">
        <v>350</v>
      </c>
      <c r="F31" s="196" t="s">
        <v>351</v>
      </c>
      <c r="G31" s="197"/>
    </row>
    <row r="32" spans="1:7" ht="51" x14ac:dyDescent="0.2">
      <c r="A32" s="230">
        <v>31</v>
      </c>
      <c r="B32" s="196" t="s">
        <v>347</v>
      </c>
      <c r="C32" s="222" t="s">
        <v>352</v>
      </c>
      <c r="D32" s="196" t="s">
        <v>353</v>
      </c>
      <c r="E32" s="196" t="s">
        <v>354</v>
      </c>
      <c r="F32" s="196" t="s">
        <v>355</v>
      </c>
      <c r="G32" s="197"/>
    </row>
    <row r="33" spans="1:7" ht="38.25" x14ac:dyDescent="0.2">
      <c r="A33" s="230">
        <v>32</v>
      </c>
      <c r="B33" s="196" t="s">
        <v>347</v>
      </c>
      <c r="C33" s="222" t="s">
        <v>356</v>
      </c>
      <c r="D33" s="196" t="s">
        <v>357</v>
      </c>
      <c r="E33" s="196" t="s">
        <v>358</v>
      </c>
      <c r="F33" s="196" t="s">
        <v>359</v>
      </c>
      <c r="G33" s="197"/>
    </row>
    <row r="34" spans="1:7" ht="63.75" x14ac:dyDescent="0.2">
      <c r="A34" s="230">
        <v>33</v>
      </c>
      <c r="B34" s="196" t="s">
        <v>360</v>
      </c>
      <c r="C34" s="222" t="s">
        <v>361</v>
      </c>
      <c r="D34" s="196" t="s">
        <v>362</v>
      </c>
      <c r="E34" s="196" t="s">
        <v>268</v>
      </c>
      <c r="F34" s="245" t="s">
        <v>363</v>
      </c>
      <c r="G34" s="197"/>
    </row>
    <row r="35" spans="1:7" ht="63.75" x14ac:dyDescent="0.2">
      <c r="A35" s="230">
        <v>34</v>
      </c>
      <c r="B35" s="196" t="s">
        <v>360</v>
      </c>
      <c r="C35" s="222" t="s">
        <v>364</v>
      </c>
      <c r="D35" s="196" t="s">
        <v>362</v>
      </c>
      <c r="E35" s="196" t="s">
        <v>365</v>
      </c>
      <c r="F35" s="245" t="s">
        <v>363</v>
      </c>
      <c r="G35" s="197"/>
    </row>
    <row r="36" spans="1:7" ht="89.25" x14ac:dyDescent="0.2">
      <c r="A36" s="230">
        <v>35</v>
      </c>
      <c r="B36" s="196" t="s">
        <v>360</v>
      </c>
      <c r="C36" s="222" t="s">
        <v>366</v>
      </c>
      <c r="D36" s="196" t="s">
        <v>367</v>
      </c>
      <c r="E36" s="196" t="s">
        <v>354</v>
      </c>
      <c r="F36" s="196" t="s">
        <v>368</v>
      </c>
      <c r="G36" s="197"/>
    </row>
    <row r="37" spans="1:7" ht="89.25" x14ac:dyDescent="0.2">
      <c r="A37" s="230">
        <v>36</v>
      </c>
      <c r="B37" s="196" t="s">
        <v>262</v>
      </c>
      <c r="C37" s="222" t="s">
        <v>369</v>
      </c>
      <c r="D37" s="196" t="s">
        <v>370</v>
      </c>
      <c r="E37" s="196" t="s">
        <v>358</v>
      </c>
      <c r="F37" s="196" t="s">
        <v>371</v>
      </c>
      <c r="G37" s="197"/>
    </row>
    <row r="38" spans="1:7" ht="114.75" x14ac:dyDescent="0.2">
      <c r="A38" s="230">
        <v>37</v>
      </c>
      <c r="B38" s="196" t="s">
        <v>262</v>
      </c>
      <c r="C38" s="222" t="s">
        <v>369</v>
      </c>
      <c r="D38" s="196" t="s">
        <v>372</v>
      </c>
      <c r="E38" s="196" t="s">
        <v>358</v>
      </c>
      <c r="F38" s="196" t="s">
        <v>373</v>
      </c>
      <c r="G38" s="197"/>
    </row>
    <row r="39" spans="1:7" ht="102" x14ac:dyDescent="0.2">
      <c r="A39" s="230">
        <v>38</v>
      </c>
      <c r="B39" s="196" t="s">
        <v>262</v>
      </c>
      <c r="C39" s="222" t="s">
        <v>374</v>
      </c>
      <c r="D39" s="196" t="s">
        <v>375</v>
      </c>
      <c r="E39" s="196" t="s">
        <v>358</v>
      </c>
      <c r="F39" s="196" t="s">
        <v>376</v>
      </c>
      <c r="G39" s="197"/>
    </row>
    <row r="40" spans="1:7" ht="38.25" x14ac:dyDescent="0.2">
      <c r="A40" s="230">
        <v>39</v>
      </c>
      <c r="B40" s="196" t="s">
        <v>262</v>
      </c>
      <c r="C40" s="228" t="s">
        <v>374</v>
      </c>
      <c r="D40" s="196" t="s">
        <v>377</v>
      </c>
      <c r="E40" s="196" t="s">
        <v>358</v>
      </c>
      <c r="F40" s="196" t="s">
        <v>378</v>
      </c>
      <c r="G40" s="197"/>
    </row>
    <row r="41" spans="1:7" ht="51" x14ac:dyDescent="0.2">
      <c r="A41" s="231">
        <v>40</v>
      </c>
      <c r="B41" s="217" t="s">
        <v>270</v>
      </c>
      <c r="C41" s="7" t="s">
        <v>161</v>
      </c>
      <c r="D41" s="7" t="s">
        <v>162</v>
      </c>
      <c r="E41" s="7" t="s">
        <v>141</v>
      </c>
      <c r="F41" s="7" t="s">
        <v>480</v>
      </c>
      <c r="G41" s="246"/>
    </row>
    <row r="42" spans="1:7" x14ac:dyDescent="0.2">
      <c r="A42" s="219"/>
      <c r="B42" s="197"/>
      <c r="C42" s="220"/>
      <c r="D42" s="197"/>
      <c r="E42" s="197"/>
      <c r="F42" s="197"/>
      <c r="G42" s="197"/>
    </row>
    <row r="43" spans="1:7" x14ac:dyDescent="0.2">
      <c r="A43" s="219"/>
      <c r="B43" s="197"/>
      <c r="C43" s="220"/>
      <c r="D43" s="197"/>
      <c r="E43" s="197"/>
      <c r="F43" s="197"/>
      <c r="G43" s="197"/>
    </row>
    <row r="44" spans="1:7" x14ac:dyDescent="0.2">
      <c r="A44" s="219"/>
      <c r="B44" s="197"/>
      <c r="C44" s="220"/>
      <c r="D44" s="197"/>
      <c r="E44" s="197"/>
      <c r="F44" s="197"/>
      <c r="G44" s="197"/>
    </row>
    <row r="45" spans="1:7" x14ac:dyDescent="0.2">
      <c r="A45" s="219"/>
      <c r="B45" s="197"/>
      <c r="C45" s="220"/>
      <c r="D45" s="197"/>
      <c r="E45" s="197"/>
      <c r="F45" s="197"/>
      <c r="G45" s="197"/>
    </row>
    <row r="46" spans="1:7" x14ac:dyDescent="0.2">
      <c r="A46" s="219"/>
      <c r="B46" s="197"/>
      <c r="C46" s="220"/>
      <c r="D46" s="197"/>
      <c r="E46" s="197"/>
      <c r="F46" s="197"/>
      <c r="G46" s="197"/>
    </row>
    <row r="47" spans="1:7" x14ac:dyDescent="0.2">
      <c r="A47" s="219"/>
      <c r="B47" s="197"/>
      <c r="C47" s="220"/>
      <c r="D47" s="197"/>
      <c r="E47" s="197"/>
      <c r="F47" s="197"/>
      <c r="G47" s="197"/>
    </row>
    <row r="48" spans="1:7" x14ac:dyDescent="0.2">
      <c r="A48" s="219"/>
      <c r="B48" s="197"/>
      <c r="C48" s="220"/>
      <c r="D48" s="197"/>
      <c r="E48" s="197"/>
      <c r="F48" s="197"/>
      <c r="G48" s="197"/>
    </row>
    <row r="49" spans="1:7" x14ac:dyDescent="0.2">
      <c r="A49" s="219"/>
      <c r="B49" s="197"/>
      <c r="C49" s="220"/>
      <c r="D49" s="197"/>
      <c r="E49" s="197"/>
      <c r="F49" s="197"/>
      <c r="G49" s="197"/>
    </row>
    <row r="50" spans="1:7" x14ac:dyDescent="0.2">
      <c r="A50" s="219"/>
      <c r="B50" s="197"/>
      <c r="C50" s="220"/>
      <c r="D50" s="197"/>
      <c r="E50" s="197"/>
      <c r="F50" s="197"/>
      <c r="G50" s="197"/>
    </row>
    <row r="51" spans="1:7" x14ac:dyDescent="0.2">
      <c r="A51" s="219"/>
      <c r="B51" s="197"/>
      <c r="C51" s="220"/>
      <c r="D51" s="197"/>
      <c r="E51" s="197"/>
      <c r="F51" s="197"/>
      <c r="G51" s="197"/>
    </row>
    <row r="52" spans="1:7" x14ac:dyDescent="0.2">
      <c r="A52" s="219"/>
      <c r="B52" s="197"/>
      <c r="C52" s="220"/>
      <c r="D52" s="197"/>
      <c r="E52" s="197"/>
      <c r="F52" s="197"/>
      <c r="G52" s="197"/>
    </row>
    <row r="53" spans="1:7" x14ac:dyDescent="0.2">
      <c r="A53" s="219"/>
      <c r="B53" s="197"/>
      <c r="C53" s="220"/>
      <c r="D53" s="197"/>
      <c r="E53" s="197"/>
      <c r="F53" s="197"/>
      <c r="G53" s="197"/>
    </row>
    <row r="54" spans="1:7" x14ac:dyDescent="0.2">
      <c r="A54" s="219"/>
      <c r="B54" s="197"/>
      <c r="C54" s="220"/>
      <c r="D54" s="197"/>
      <c r="E54" s="197"/>
      <c r="F54" s="197"/>
      <c r="G54" s="197"/>
    </row>
    <row r="55" spans="1:7" x14ac:dyDescent="0.2">
      <c r="A55" s="219"/>
      <c r="B55" s="197"/>
      <c r="C55" s="220"/>
      <c r="D55" s="197"/>
      <c r="E55" s="197"/>
      <c r="F55" s="197"/>
      <c r="G55" s="197"/>
    </row>
    <row r="56" spans="1:7" x14ac:dyDescent="0.2">
      <c r="A56" s="219"/>
      <c r="B56" s="197"/>
      <c r="C56" s="220"/>
      <c r="D56" s="197"/>
      <c r="E56" s="197"/>
      <c r="F56" s="197"/>
      <c r="G56" s="197"/>
    </row>
    <row r="57" spans="1:7" x14ac:dyDescent="0.2">
      <c r="A57" s="219"/>
      <c r="B57" s="197"/>
      <c r="C57" s="220"/>
      <c r="D57" s="197"/>
      <c r="E57" s="197"/>
      <c r="F57" s="197"/>
      <c r="G57" s="197"/>
    </row>
    <row r="58" spans="1:7" x14ac:dyDescent="0.2">
      <c r="A58" s="219"/>
      <c r="B58" s="197"/>
      <c r="C58" s="220"/>
      <c r="D58" s="197"/>
      <c r="E58" s="197"/>
      <c r="F58" s="197"/>
      <c r="G58" s="197"/>
    </row>
    <row r="59" spans="1:7" x14ac:dyDescent="0.2">
      <c r="A59" s="219"/>
      <c r="B59" s="197"/>
      <c r="C59" s="220"/>
      <c r="D59" s="197"/>
      <c r="E59" s="197"/>
      <c r="F59" s="197"/>
      <c r="G59" s="197"/>
    </row>
  </sheetData>
  <autoFilter ref="A1:F36" xr:uid="{00000000-0001-0000-0400-000000000000}"/>
  <conditionalFormatting sqref="C41:G41">
    <cfRule type="expression" dxfId="6" priority="1">
      <formula>#REF!="N"</formula>
    </cfRule>
  </conditionalFormatting>
  <printOptions horizontalCentered="1"/>
  <pageMargins left="0.7" right="0.7" top="0.75" bottom="0.75" header="0.3" footer="0.3"/>
  <pageSetup fitToHeight="0" orientation="landscape" horizontalDpi="360" verticalDpi="360" r:id="rId1"/>
  <customProperties>
    <customPr name="_pios_id" r:id="rId2"/>
  </customPropertie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89B37-1079-4473-8BBD-66D6BAD973A3}">
  <dimension ref="A1:M58"/>
  <sheetViews>
    <sheetView zoomScale="110" zoomScaleNormal="110" workbookViewId="0">
      <pane xSplit="2" ySplit="1" topLeftCell="C2" activePane="bottomRight" state="frozen"/>
      <selection pane="topRight" activeCell="E1" sqref="E1"/>
      <selection pane="bottomLeft" activeCell="A3" sqref="A3"/>
      <selection pane="bottomRight" activeCell="D12" sqref="D12"/>
    </sheetView>
  </sheetViews>
  <sheetFormatPr defaultColWidth="8.85546875" defaultRowHeight="12.75" x14ac:dyDescent="0.2"/>
  <cols>
    <col min="1" max="1" width="6.7109375" style="194" customWidth="1"/>
    <col min="2" max="2" width="18.140625" style="191" customWidth="1"/>
    <col min="3" max="3" width="23.140625" style="191" customWidth="1"/>
    <col min="4" max="4" width="49.42578125" style="191" customWidth="1"/>
    <col min="5" max="5" width="55" style="191" customWidth="1"/>
    <col min="6" max="6" width="64" style="191" customWidth="1"/>
    <col min="7" max="13" width="0" style="191" hidden="1" customWidth="1"/>
    <col min="14" max="16384" width="8.85546875" style="191"/>
  </cols>
  <sheetData>
    <row r="1" spans="1:13" ht="77.25" thickBot="1" x14ac:dyDescent="0.25">
      <c r="A1" s="156" t="s">
        <v>3</v>
      </c>
      <c r="B1" s="157" t="s">
        <v>481</v>
      </c>
      <c r="C1" s="157" t="s">
        <v>124</v>
      </c>
      <c r="D1" s="157" t="s">
        <v>125</v>
      </c>
      <c r="E1" s="157" t="s">
        <v>126</v>
      </c>
      <c r="F1" s="157" t="s">
        <v>127</v>
      </c>
      <c r="G1" s="188" t="s">
        <v>128</v>
      </c>
      <c r="H1" s="189" t="s">
        <v>129</v>
      </c>
      <c r="I1" s="189" t="s">
        <v>130</v>
      </c>
      <c r="J1" s="189" t="s">
        <v>131</v>
      </c>
      <c r="K1" s="189" t="s">
        <v>132</v>
      </c>
      <c r="L1" s="188" t="s">
        <v>30</v>
      </c>
      <c r="M1" s="190" t="s">
        <v>33</v>
      </c>
    </row>
    <row r="2" spans="1:13" ht="52.15" customHeight="1" x14ac:dyDescent="0.2">
      <c r="A2" s="230">
        <v>1</v>
      </c>
      <c r="B2" s="196" t="s">
        <v>379</v>
      </c>
      <c r="C2" s="195" t="s">
        <v>380</v>
      </c>
      <c r="D2" s="196" t="s">
        <v>381</v>
      </c>
      <c r="E2" s="196" t="s">
        <v>382</v>
      </c>
      <c r="F2" s="196" t="s">
        <v>383</v>
      </c>
      <c r="G2" s="197"/>
      <c r="H2" s="197"/>
      <c r="I2" s="197"/>
      <c r="J2" s="197"/>
      <c r="K2" s="197"/>
      <c r="L2" s="197"/>
      <c r="M2" s="197"/>
    </row>
    <row r="3" spans="1:13" ht="54" customHeight="1" x14ac:dyDescent="0.2">
      <c r="A3" s="230">
        <v>2</v>
      </c>
      <c r="B3" s="196" t="s">
        <v>379</v>
      </c>
      <c r="C3" s="195" t="s">
        <v>384</v>
      </c>
      <c r="D3" s="196" t="s">
        <v>385</v>
      </c>
      <c r="E3" s="196" t="s">
        <v>382</v>
      </c>
      <c r="F3" s="196" t="s">
        <v>383</v>
      </c>
      <c r="G3" s="197"/>
      <c r="H3" s="197"/>
      <c r="I3" s="197"/>
      <c r="J3" s="197"/>
      <c r="K3" s="197"/>
      <c r="L3" s="197"/>
      <c r="M3" s="197"/>
    </row>
    <row r="4" spans="1:13" ht="39.75" customHeight="1" x14ac:dyDescent="0.2">
      <c r="A4" s="230">
        <v>3</v>
      </c>
      <c r="B4" s="196" t="s">
        <v>386</v>
      </c>
      <c r="C4" s="195" t="s">
        <v>387</v>
      </c>
      <c r="D4" s="196" t="s">
        <v>388</v>
      </c>
      <c r="E4" s="196" t="s">
        <v>382</v>
      </c>
      <c r="F4" s="196" t="s">
        <v>389</v>
      </c>
      <c r="G4" s="197"/>
      <c r="H4" s="197"/>
      <c r="I4" s="197"/>
      <c r="J4" s="197"/>
      <c r="K4" s="197"/>
      <c r="L4" s="197"/>
      <c r="M4" s="197"/>
    </row>
    <row r="5" spans="1:13" ht="38.25" x14ac:dyDescent="0.2">
      <c r="A5" s="230">
        <v>4</v>
      </c>
      <c r="B5" s="196" t="s">
        <v>386</v>
      </c>
      <c r="C5" s="184" t="s">
        <v>266</v>
      </c>
      <c r="D5" s="196" t="s">
        <v>267</v>
      </c>
      <c r="E5" s="196" t="s">
        <v>268</v>
      </c>
      <c r="F5" s="196" t="s">
        <v>269</v>
      </c>
      <c r="G5" s="197"/>
      <c r="H5" s="197"/>
      <c r="I5" s="197"/>
      <c r="J5" s="197"/>
      <c r="K5" s="197"/>
      <c r="L5" s="197"/>
      <c r="M5" s="197"/>
    </row>
    <row r="6" spans="1:13" ht="51" x14ac:dyDescent="0.2">
      <c r="A6" s="230">
        <v>5</v>
      </c>
      <c r="B6" s="196" t="s">
        <v>390</v>
      </c>
      <c r="C6" s="195" t="s">
        <v>391</v>
      </c>
      <c r="D6" s="195" t="s">
        <v>392</v>
      </c>
      <c r="E6" s="196" t="s">
        <v>393</v>
      </c>
      <c r="F6" s="195" t="s">
        <v>394</v>
      </c>
      <c r="G6" s="197"/>
      <c r="H6" s="197"/>
      <c r="I6" s="197"/>
      <c r="J6" s="197"/>
      <c r="K6" s="197"/>
      <c r="L6" s="197"/>
      <c r="M6" s="197"/>
    </row>
    <row r="7" spans="1:13" ht="51" x14ac:dyDescent="0.2">
      <c r="A7" s="230">
        <v>6</v>
      </c>
      <c r="B7" s="196" t="s">
        <v>390</v>
      </c>
      <c r="C7" s="183" t="s">
        <v>395</v>
      </c>
      <c r="D7" s="195" t="s">
        <v>396</v>
      </c>
      <c r="E7" s="196" t="s">
        <v>393</v>
      </c>
      <c r="F7" s="195" t="s">
        <v>397</v>
      </c>
      <c r="G7" s="197"/>
      <c r="H7" s="197"/>
      <c r="I7" s="197"/>
      <c r="J7" s="197"/>
      <c r="K7" s="197"/>
      <c r="L7" s="197"/>
      <c r="M7" s="197"/>
    </row>
    <row r="8" spans="1:13" ht="76.5" x14ac:dyDescent="0.2">
      <c r="A8" s="230">
        <v>7</v>
      </c>
      <c r="B8" s="196" t="s">
        <v>398</v>
      </c>
      <c r="C8" s="183" t="s">
        <v>399</v>
      </c>
      <c r="D8" s="195" t="s">
        <v>400</v>
      </c>
      <c r="E8" s="196" t="s">
        <v>401</v>
      </c>
      <c r="F8" s="195" t="s">
        <v>402</v>
      </c>
      <c r="G8" s="197"/>
      <c r="H8" s="197"/>
      <c r="I8" s="197"/>
      <c r="J8" s="197"/>
      <c r="K8" s="197"/>
      <c r="L8" s="197"/>
      <c r="M8" s="197"/>
    </row>
    <row r="9" spans="1:13" ht="48.75" customHeight="1" x14ac:dyDescent="0.2">
      <c r="A9" s="230">
        <v>8</v>
      </c>
      <c r="B9" s="196" t="s">
        <v>390</v>
      </c>
      <c r="C9" s="184" t="s">
        <v>403</v>
      </c>
      <c r="D9" s="195" t="s">
        <v>404</v>
      </c>
      <c r="E9" s="196" t="s">
        <v>401</v>
      </c>
      <c r="F9" s="195" t="s">
        <v>405</v>
      </c>
      <c r="G9" s="197"/>
      <c r="H9" s="197"/>
      <c r="I9" s="197"/>
      <c r="J9" s="197"/>
      <c r="K9" s="197"/>
      <c r="L9" s="197"/>
      <c r="M9" s="197"/>
    </row>
    <row r="10" spans="1:13" ht="96.75" customHeight="1" x14ac:dyDescent="0.25">
      <c r="A10" s="234">
        <v>9</v>
      </c>
      <c r="B10" s="196" t="s">
        <v>478</v>
      </c>
      <c r="C10" s="32" t="s">
        <v>135</v>
      </c>
      <c r="D10" s="32" t="s">
        <v>137</v>
      </c>
      <c r="E10" s="32" t="s">
        <v>137</v>
      </c>
      <c r="F10" s="32"/>
      <c r="G10" s="34" t="s">
        <v>138</v>
      </c>
      <c r="H10" t="s">
        <v>233</v>
      </c>
      <c r="I10" s="197"/>
      <c r="J10" s="197"/>
      <c r="K10" s="197"/>
      <c r="L10" s="197"/>
      <c r="M10" s="197"/>
    </row>
    <row r="11" spans="1:13" ht="57.75" customHeight="1" x14ac:dyDescent="0.25">
      <c r="A11" s="235">
        <v>10</v>
      </c>
      <c r="B11" s="196" t="s">
        <v>479</v>
      </c>
      <c r="C11" s="7" t="s">
        <v>139</v>
      </c>
      <c r="D11" s="7" t="s">
        <v>140</v>
      </c>
      <c r="E11" s="7" t="s">
        <v>141</v>
      </c>
      <c r="F11" s="7" t="s">
        <v>142</v>
      </c>
      <c r="G11" s="6" t="s">
        <v>143</v>
      </c>
      <c r="H11" t="s">
        <v>234</v>
      </c>
      <c r="I11" s="197"/>
      <c r="J11" s="197"/>
      <c r="K11" s="197"/>
      <c r="L11" s="197"/>
      <c r="M11" s="197"/>
    </row>
    <row r="12" spans="1:13" ht="43.5" customHeight="1" x14ac:dyDescent="0.2">
      <c r="A12" s="235">
        <v>11</v>
      </c>
      <c r="B12" s="23" t="s">
        <v>479</v>
      </c>
      <c r="C12" s="7" t="s">
        <v>144</v>
      </c>
      <c r="D12" s="7" t="s">
        <v>145</v>
      </c>
      <c r="E12" s="7" t="s">
        <v>146</v>
      </c>
      <c r="F12" s="7" t="s">
        <v>147</v>
      </c>
      <c r="G12" s="6" t="s">
        <v>148</v>
      </c>
      <c r="H12" s="197"/>
      <c r="I12" s="197"/>
      <c r="J12" s="197"/>
      <c r="K12" s="197"/>
      <c r="L12" s="197"/>
      <c r="M12" s="197"/>
    </row>
    <row r="13" spans="1:13" ht="66.75" customHeight="1" x14ac:dyDescent="0.2">
      <c r="A13" s="235">
        <v>12</v>
      </c>
      <c r="B13" s="23" t="s">
        <v>479</v>
      </c>
      <c r="C13" s="7" t="s">
        <v>149</v>
      </c>
      <c r="D13" s="7" t="s">
        <v>150</v>
      </c>
      <c r="E13" s="7" t="s">
        <v>151</v>
      </c>
      <c r="F13" s="7" t="s">
        <v>147</v>
      </c>
      <c r="G13" s="6" t="s">
        <v>152</v>
      </c>
      <c r="H13" s="197"/>
      <c r="I13" s="197"/>
      <c r="J13" s="197"/>
      <c r="K13" s="197"/>
      <c r="L13" s="197"/>
      <c r="M13" s="197"/>
    </row>
    <row r="14" spans="1:13" ht="48" customHeight="1" x14ac:dyDescent="0.2">
      <c r="A14" s="235">
        <v>13</v>
      </c>
      <c r="B14" s="23" t="s">
        <v>479</v>
      </c>
      <c r="C14" s="7" t="s">
        <v>169</v>
      </c>
      <c r="D14" s="7"/>
      <c r="E14" s="7" t="s">
        <v>170</v>
      </c>
      <c r="F14" s="7"/>
      <c r="G14" s="6" t="s">
        <v>171</v>
      </c>
      <c r="H14" s="197"/>
      <c r="I14" s="197"/>
      <c r="J14" s="197"/>
      <c r="K14" s="197"/>
      <c r="L14" s="197"/>
      <c r="M14" s="197"/>
    </row>
    <row r="15" spans="1:13" ht="119.25" customHeight="1" x14ac:dyDescent="0.2">
      <c r="A15" s="236">
        <v>14</v>
      </c>
      <c r="B15" s="23" t="s">
        <v>479</v>
      </c>
      <c r="C15" s="7" t="s">
        <v>187</v>
      </c>
      <c r="D15" s="195"/>
      <c r="E15" s="195"/>
      <c r="F15" s="196"/>
      <c r="G15" s="197"/>
      <c r="H15" s="197"/>
      <c r="I15" s="197"/>
      <c r="J15" s="197"/>
      <c r="K15" s="197"/>
      <c r="L15" s="197"/>
      <c r="M15" s="197"/>
    </row>
    <row r="16" spans="1:13" x14ac:dyDescent="0.2">
      <c r="B16" s="203"/>
      <c r="C16" s="204"/>
      <c r="D16" s="204"/>
      <c r="E16" s="204"/>
      <c r="F16" s="204"/>
      <c r="G16" s="197"/>
      <c r="H16" s="197"/>
      <c r="I16" s="197"/>
      <c r="J16" s="197"/>
      <c r="K16" s="197"/>
      <c r="L16" s="197"/>
      <c r="M16" s="197"/>
    </row>
    <row r="17" spans="1:13" x14ac:dyDescent="0.2">
      <c r="A17" s="205"/>
      <c r="B17" s="203"/>
      <c r="C17" s="204"/>
      <c r="D17" s="204"/>
      <c r="E17" s="204"/>
      <c r="F17" s="203"/>
      <c r="G17" s="197"/>
      <c r="H17" s="197"/>
      <c r="I17" s="197"/>
      <c r="J17" s="197"/>
      <c r="K17" s="197"/>
      <c r="L17" s="197"/>
      <c r="M17" s="197"/>
    </row>
    <row r="18" spans="1:13" x14ac:dyDescent="0.2">
      <c r="A18" s="205"/>
      <c r="B18" s="203"/>
      <c r="C18" s="204"/>
      <c r="D18" s="204"/>
      <c r="E18" s="204"/>
      <c r="F18" s="204"/>
      <c r="G18" s="197"/>
      <c r="H18" s="197"/>
      <c r="I18" s="197"/>
      <c r="J18" s="197"/>
      <c r="K18" s="197"/>
      <c r="L18" s="197"/>
      <c r="M18" s="197"/>
    </row>
    <row r="19" spans="1:13" x14ac:dyDescent="0.2">
      <c r="A19" s="205"/>
      <c r="B19" s="203"/>
      <c r="C19" s="204"/>
      <c r="D19" s="204"/>
      <c r="E19" s="204"/>
      <c r="F19" s="204"/>
      <c r="G19" s="197"/>
      <c r="H19" s="197"/>
      <c r="I19" s="197"/>
      <c r="J19" s="197"/>
      <c r="K19" s="197"/>
      <c r="L19" s="197"/>
      <c r="M19" s="197"/>
    </row>
    <row r="20" spans="1:13" x14ac:dyDescent="0.2">
      <c r="A20" s="205"/>
      <c r="B20" s="203"/>
      <c r="C20" s="204"/>
      <c r="D20" s="204"/>
      <c r="E20" s="204"/>
      <c r="F20" s="204"/>
      <c r="G20" s="197"/>
      <c r="H20" s="197"/>
      <c r="I20" s="197"/>
      <c r="J20" s="197"/>
      <c r="K20" s="197"/>
      <c r="L20" s="197"/>
      <c r="M20" s="197"/>
    </row>
    <row r="21" spans="1:13" x14ac:dyDescent="0.2">
      <c r="A21" s="205"/>
      <c r="B21" s="203"/>
      <c r="C21" s="204"/>
      <c r="D21" s="204"/>
      <c r="E21" s="204"/>
      <c r="F21" s="203"/>
      <c r="G21" s="197"/>
      <c r="H21" s="197"/>
      <c r="I21" s="197"/>
      <c r="J21" s="197"/>
      <c r="K21" s="197"/>
      <c r="L21" s="197"/>
      <c r="M21" s="197"/>
    </row>
    <row r="22" spans="1:13" x14ac:dyDescent="0.2">
      <c r="A22" s="205"/>
      <c r="B22" s="203"/>
      <c r="C22" s="204"/>
      <c r="D22" s="204"/>
      <c r="E22" s="205"/>
      <c r="F22" s="203"/>
      <c r="G22" s="197"/>
      <c r="H22" s="197"/>
      <c r="I22" s="197"/>
      <c r="J22" s="197"/>
      <c r="K22" s="197"/>
      <c r="L22" s="197"/>
      <c r="M22" s="197"/>
    </row>
    <row r="23" spans="1:13" x14ac:dyDescent="0.2">
      <c r="A23" s="205"/>
      <c r="B23" s="203"/>
      <c r="C23" s="204"/>
      <c r="D23" s="204"/>
      <c r="E23" s="204"/>
      <c r="F23" s="203"/>
      <c r="G23" s="197"/>
      <c r="H23" s="197"/>
      <c r="I23" s="197"/>
      <c r="J23" s="197"/>
      <c r="K23" s="197"/>
      <c r="L23" s="197"/>
      <c r="M23" s="197"/>
    </row>
    <row r="24" spans="1:13" x14ac:dyDescent="0.2">
      <c r="A24" s="205"/>
      <c r="B24" s="203"/>
      <c r="C24" s="204"/>
      <c r="D24" s="204"/>
      <c r="E24" s="204"/>
      <c r="F24" s="204"/>
      <c r="G24" s="197"/>
      <c r="H24" s="197"/>
      <c r="I24" s="197"/>
      <c r="J24" s="197"/>
      <c r="K24" s="197"/>
      <c r="L24" s="197"/>
      <c r="M24" s="197"/>
    </row>
    <row r="25" spans="1:13" x14ac:dyDescent="0.2">
      <c r="A25" s="205"/>
      <c r="B25" s="203"/>
      <c r="C25" s="204"/>
      <c r="D25" s="204"/>
      <c r="E25" s="204"/>
      <c r="F25" s="204"/>
      <c r="G25" s="197"/>
      <c r="H25" s="197"/>
      <c r="I25" s="197"/>
      <c r="J25" s="197"/>
      <c r="K25" s="197"/>
      <c r="L25" s="197"/>
      <c r="M25" s="197"/>
    </row>
    <row r="26" spans="1:13" x14ac:dyDescent="0.2">
      <c r="A26" s="205"/>
      <c r="B26" s="203"/>
      <c r="C26" s="204"/>
      <c r="D26" s="204"/>
      <c r="E26" s="204"/>
      <c r="F26" s="204"/>
      <c r="G26" s="197"/>
      <c r="H26" s="197"/>
      <c r="I26" s="197"/>
      <c r="J26" s="197"/>
      <c r="K26" s="197"/>
      <c r="L26" s="197"/>
      <c r="M26" s="197"/>
    </row>
    <row r="27" spans="1:13" x14ac:dyDescent="0.2">
      <c r="A27" s="205"/>
      <c r="B27" s="203"/>
      <c r="C27" s="204"/>
      <c r="D27" s="204"/>
      <c r="E27" s="204"/>
      <c r="F27" s="204"/>
      <c r="G27" s="197"/>
      <c r="H27" s="197"/>
      <c r="I27" s="197"/>
      <c r="J27" s="197"/>
      <c r="K27" s="197"/>
      <c r="L27" s="197"/>
      <c r="M27" s="197"/>
    </row>
    <row r="28" spans="1:13" x14ac:dyDescent="0.2">
      <c r="A28" s="205"/>
      <c r="B28" s="197"/>
      <c r="C28" s="203"/>
      <c r="D28" s="203"/>
      <c r="E28" s="204"/>
      <c r="F28" s="204"/>
      <c r="G28" s="197"/>
      <c r="H28" s="197"/>
      <c r="I28" s="197"/>
      <c r="J28" s="197"/>
      <c r="K28" s="197"/>
      <c r="L28" s="197"/>
      <c r="M28" s="197"/>
    </row>
    <row r="29" spans="1:13" x14ac:dyDescent="0.2">
      <c r="A29" s="205"/>
      <c r="B29" s="197"/>
      <c r="C29" s="199"/>
      <c r="D29" s="198"/>
      <c r="E29" s="198"/>
      <c r="F29" s="198"/>
      <c r="G29" s="197"/>
      <c r="H29" s="197"/>
      <c r="I29" s="197"/>
      <c r="J29" s="197"/>
      <c r="K29" s="197"/>
      <c r="L29" s="197"/>
      <c r="M29" s="197"/>
    </row>
    <row r="30" spans="1:13" x14ac:dyDescent="0.2">
      <c r="A30" s="205"/>
      <c r="B30" s="197"/>
      <c r="C30" s="199"/>
      <c r="D30" s="198"/>
      <c r="E30" s="198"/>
      <c r="F30" s="198"/>
      <c r="G30" s="197"/>
      <c r="H30" s="197"/>
      <c r="I30" s="197"/>
      <c r="J30" s="197"/>
      <c r="K30" s="197"/>
      <c r="L30" s="197"/>
      <c r="M30" s="197"/>
    </row>
    <row r="31" spans="1:13" s="192" customFormat="1" x14ac:dyDescent="0.25">
      <c r="A31" s="205"/>
      <c r="B31" s="218"/>
      <c r="C31" s="199"/>
      <c r="D31" s="203"/>
      <c r="E31" s="203"/>
      <c r="F31" s="203"/>
      <c r="G31" s="218"/>
      <c r="H31" s="218"/>
      <c r="I31" s="218"/>
      <c r="J31" s="218"/>
      <c r="K31" s="218"/>
      <c r="L31" s="218"/>
      <c r="M31" s="218"/>
    </row>
    <row r="32" spans="1:13" x14ac:dyDescent="0.2">
      <c r="A32" s="205"/>
      <c r="B32" s="197"/>
      <c r="C32" s="193"/>
      <c r="D32" s="197"/>
      <c r="E32" s="198"/>
      <c r="F32" s="232"/>
      <c r="G32" s="197"/>
      <c r="H32" s="197"/>
      <c r="I32" s="197"/>
      <c r="J32" s="197"/>
      <c r="K32" s="197"/>
      <c r="L32" s="197"/>
      <c r="M32" s="197"/>
    </row>
    <row r="33" spans="1:13" x14ac:dyDescent="0.2">
      <c r="A33" s="219"/>
      <c r="B33" s="197"/>
      <c r="C33" s="193"/>
      <c r="D33" s="197"/>
      <c r="E33" s="197"/>
      <c r="F33" s="232"/>
      <c r="G33" s="197"/>
      <c r="H33" s="197"/>
      <c r="I33" s="197"/>
      <c r="J33" s="197"/>
      <c r="K33" s="197"/>
      <c r="L33" s="197"/>
      <c r="M33" s="197"/>
    </row>
    <row r="34" spans="1:13" x14ac:dyDescent="0.2">
      <c r="A34" s="219"/>
      <c r="B34" s="197"/>
      <c r="C34" s="198"/>
      <c r="D34" s="197"/>
      <c r="E34" s="197"/>
      <c r="F34" s="233"/>
      <c r="G34" s="197"/>
      <c r="H34" s="197"/>
      <c r="I34" s="197"/>
      <c r="J34" s="197"/>
      <c r="K34" s="197"/>
      <c r="L34" s="197"/>
      <c r="M34" s="197"/>
    </row>
    <row r="35" spans="1:13" x14ac:dyDescent="0.2">
      <c r="A35" s="219"/>
      <c r="B35" s="197"/>
      <c r="C35" s="193"/>
      <c r="D35" s="197"/>
      <c r="E35" s="197"/>
      <c r="F35" s="197"/>
      <c r="G35" s="197"/>
      <c r="H35" s="197"/>
      <c r="I35" s="197"/>
      <c r="J35" s="197"/>
      <c r="K35" s="197"/>
      <c r="L35" s="197"/>
      <c r="M35" s="197"/>
    </row>
    <row r="36" spans="1:13" x14ac:dyDescent="0.2">
      <c r="A36" s="219"/>
      <c r="B36" s="197"/>
      <c r="C36" s="193"/>
      <c r="D36" s="197"/>
      <c r="E36" s="197"/>
      <c r="F36" s="197"/>
      <c r="G36" s="197"/>
      <c r="H36" s="197"/>
      <c r="I36" s="197"/>
      <c r="J36" s="197"/>
      <c r="K36" s="197"/>
      <c r="L36" s="197"/>
      <c r="M36" s="197"/>
    </row>
    <row r="37" spans="1:13" x14ac:dyDescent="0.2">
      <c r="A37" s="219"/>
      <c r="B37" s="197"/>
      <c r="C37" s="193"/>
      <c r="D37" s="197"/>
      <c r="E37" s="197"/>
      <c r="F37" s="197"/>
      <c r="G37" s="197"/>
      <c r="H37" s="197"/>
      <c r="I37" s="197"/>
      <c r="J37" s="197"/>
      <c r="K37" s="197"/>
      <c r="L37" s="197"/>
      <c r="M37" s="197"/>
    </row>
    <row r="38" spans="1:13" x14ac:dyDescent="0.2">
      <c r="A38" s="219"/>
      <c r="B38" s="197"/>
      <c r="C38" s="193"/>
      <c r="D38" s="197"/>
      <c r="E38" s="197"/>
      <c r="F38" s="197"/>
      <c r="G38" s="197"/>
      <c r="H38" s="197"/>
      <c r="I38" s="197"/>
      <c r="J38" s="197"/>
      <c r="K38" s="197"/>
      <c r="L38" s="197"/>
      <c r="M38" s="197"/>
    </row>
    <row r="39" spans="1:13" x14ac:dyDescent="0.2">
      <c r="A39" s="219"/>
      <c r="B39" s="197"/>
      <c r="C39" s="198"/>
      <c r="D39" s="197"/>
      <c r="E39" s="197"/>
      <c r="F39" s="197"/>
      <c r="G39" s="197"/>
      <c r="H39" s="197"/>
      <c r="I39" s="197"/>
      <c r="J39" s="197"/>
      <c r="K39" s="197"/>
      <c r="L39" s="197"/>
      <c r="M39" s="197"/>
    </row>
    <row r="40" spans="1:13" x14ac:dyDescent="0.2">
      <c r="A40" s="219"/>
      <c r="B40" s="197"/>
      <c r="C40" s="198"/>
      <c r="D40" s="197"/>
      <c r="E40" s="197"/>
      <c r="F40" s="197"/>
      <c r="G40" s="197"/>
      <c r="H40" s="197"/>
      <c r="I40" s="197"/>
      <c r="J40" s="197"/>
      <c r="K40" s="197"/>
      <c r="L40" s="197"/>
      <c r="M40" s="197"/>
    </row>
    <row r="41" spans="1:13" x14ac:dyDescent="0.2">
      <c r="A41" s="219"/>
      <c r="B41" s="197"/>
      <c r="C41" s="198"/>
      <c r="D41" s="197"/>
      <c r="E41" s="197"/>
      <c r="F41" s="197"/>
      <c r="G41" s="197"/>
      <c r="H41" s="197"/>
      <c r="I41" s="197"/>
      <c r="J41" s="197"/>
      <c r="K41" s="197"/>
      <c r="L41" s="197"/>
      <c r="M41" s="197"/>
    </row>
    <row r="42" spans="1:13" x14ac:dyDescent="0.2">
      <c r="A42" s="219"/>
      <c r="B42" s="197"/>
      <c r="C42" s="198"/>
      <c r="D42" s="197"/>
      <c r="E42" s="197"/>
      <c r="F42" s="197"/>
      <c r="G42" s="197"/>
      <c r="H42" s="197"/>
      <c r="I42" s="197"/>
      <c r="J42" s="197"/>
      <c r="K42" s="197"/>
      <c r="L42" s="197"/>
      <c r="M42" s="197"/>
    </row>
    <row r="43" spans="1:13" x14ac:dyDescent="0.2">
      <c r="A43" s="219"/>
      <c r="B43" s="197"/>
      <c r="C43" s="198"/>
      <c r="D43" s="197"/>
      <c r="E43" s="197"/>
      <c r="F43" s="197"/>
      <c r="G43" s="197"/>
      <c r="H43" s="197"/>
      <c r="I43" s="197"/>
      <c r="J43" s="197"/>
      <c r="K43" s="197"/>
      <c r="L43" s="197"/>
      <c r="M43" s="197"/>
    </row>
    <row r="44" spans="1:13" x14ac:dyDescent="0.2">
      <c r="A44" s="219"/>
      <c r="B44" s="197"/>
      <c r="C44" s="198"/>
      <c r="D44" s="197"/>
      <c r="E44" s="197"/>
      <c r="F44" s="197"/>
      <c r="G44" s="197"/>
      <c r="H44" s="197"/>
      <c r="I44" s="197"/>
      <c r="J44" s="197"/>
      <c r="K44" s="197"/>
      <c r="L44" s="197"/>
      <c r="M44" s="197"/>
    </row>
    <row r="45" spans="1:13" x14ac:dyDescent="0.2">
      <c r="A45" s="219"/>
      <c r="B45" s="197"/>
      <c r="C45" s="198"/>
      <c r="D45" s="197"/>
      <c r="E45" s="197"/>
      <c r="F45" s="197"/>
      <c r="G45" s="197"/>
      <c r="H45" s="197"/>
      <c r="I45" s="197"/>
      <c r="J45" s="197"/>
      <c r="K45" s="197"/>
      <c r="L45" s="197"/>
      <c r="M45" s="197"/>
    </row>
    <row r="46" spans="1:13" x14ac:dyDescent="0.2">
      <c r="A46" s="219"/>
      <c r="B46" s="197"/>
      <c r="C46" s="198"/>
      <c r="D46" s="197"/>
      <c r="E46" s="197"/>
      <c r="F46" s="197"/>
      <c r="G46" s="197"/>
      <c r="H46" s="197"/>
      <c r="I46" s="197"/>
      <c r="J46" s="197"/>
      <c r="K46" s="197"/>
      <c r="L46" s="197"/>
      <c r="M46" s="197"/>
    </row>
    <row r="47" spans="1:13" x14ac:dyDescent="0.2">
      <c r="A47" s="219"/>
      <c r="B47" s="197"/>
      <c r="C47" s="198"/>
      <c r="D47" s="197"/>
      <c r="E47" s="197"/>
      <c r="F47" s="197"/>
      <c r="G47" s="197"/>
      <c r="H47" s="197"/>
      <c r="I47" s="197"/>
      <c r="J47" s="197"/>
      <c r="K47" s="197"/>
      <c r="L47" s="197"/>
      <c r="M47" s="197"/>
    </row>
    <row r="48" spans="1:13" x14ac:dyDescent="0.2">
      <c r="A48" s="219"/>
      <c r="B48" s="197"/>
      <c r="C48" s="198"/>
      <c r="D48" s="197"/>
      <c r="E48" s="197"/>
      <c r="F48" s="197"/>
      <c r="G48" s="197"/>
      <c r="H48" s="197"/>
      <c r="I48" s="197"/>
      <c r="J48" s="197"/>
      <c r="K48" s="197"/>
      <c r="L48" s="197"/>
      <c r="M48" s="197"/>
    </row>
    <row r="49" spans="3:13" x14ac:dyDescent="0.2">
      <c r="C49" s="198"/>
      <c r="D49" s="197"/>
      <c r="E49" s="197"/>
      <c r="F49" s="197"/>
      <c r="G49" s="197"/>
      <c r="H49" s="197"/>
      <c r="I49" s="197"/>
      <c r="J49" s="197"/>
      <c r="K49" s="197"/>
      <c r="L49" s="197"/>
      <c r="M49" s="197"/>
    </row>
    <row r="50" spans="3:13" x14ac:dyDescent="0.2">
      <c r="C50" s="198"/>
      <c r="D50" s="197"/>
      <c r="E50" s="197"/>
      <c r="F50" s="197"/>
      <c r="G50" s="197"/>
      <c r="H50" s="197"/>
      <c r="I50" s="197"/>
      <c r="J50" s="197"/>
      <c r="K50" s="197"/>
      <c r="L50" s="197"/>
      <c r="M50" s="197"/>
    </row>
    <row r="51" spans="3:13" x14ac:dyDescent="0.2">
      <c r="C51" s="198"/>
      <c r="D51" s="197"/>
      <c r="E51" s="197"/>
      <c r="F51" s="197"/>
      <c r="G51" s="197"/>
      <c r="H51" s="197"/>
      <c r="I51" s="197"/>
      <c r="J51" s="197"/>
      <c r="K51" s="197"/>
      <c r="L51" s="197"/>
      <c r="M51" s="197"/>
    </row>
    <row r="52" spans="3:13" x14ac:dyDescent="0.2">
      <c r="C52" s="198"/>
      <c r="D52" s="197"/>
      <c r="E52" s="197"/>
      <c r="F52" s="197"/>
      <c r="G52" s="197"/>
      <c r="H52" s="197"/>
      <c r="I52" s="197"/>
      <c r="J52" s="197"/>
      <c r="K52" s="197"/>
      <c r="L52" s="197"/>
      <c r="M52" s="197"/>
    </row>
    <row r="53" spans="3:13" x14ac:dyDescent="0.2">
      <c r="C53" s="198"/>
      <c r="D53" s="197"/>
      <c r="E53" s="197"/>
      <c r="F53" s="197"/>
      <c r="G53" s="197"/>
      <c r="H53" s="197"/>
      <c r="I53" s="197"/>
      <c r="J53" s="197"/>
      <c r="K53" s="197"/>
      <c r="L53" s="197"/>
      <c r="M53" s="197"/>
    </row>
    <row r="54" spans="3:13" x14ac:dyDescent="0.2">
      <c r="C54" s="198"/>
      <c r="D54" s="197"/>
      <c r="E54" s="197"/>
      <c r="F54" s="197"/>
      <c r="G54" s="197"/>
      <c r="H54" s="197"/>
      <c r="I54" s="197"/>
      <c r="J54" s="197"/>
      <c r="K54" s="197"/>
      <c r="L54" s="197"/>
      <c r="M54" s="197"/>
    </row>
    <row r="55" spans="3:13" x14ac:dyDescent="0.2">
      <c r="C55" s="198"/>
      <c r="D55" s="197"/>
      <c r="E55" s="197"/>
      <c r="F55" s="197"/>
      <c r="G55" s="197"/>
      <c r="H55" s="197"/>
      <c r="I55" s="197"/>
      <c r="J55" s="197"/>
      <c r="K55" s="197"/>
      <c r="L55" s="197"/>
      <c r="M55" s="197"/>
    </row>
    <row r="56" spans="3:13" x14ac:dyDescent="0.2">
      <c r="C56" s="198"/>
      <c r="D56" s="197"/>
      <c r="E56" s="197"/>
      <c r="F56" s="197"/>
      <c r="G56" s="197"/>
      <c r="H56" s="197"/>
      <c r="I56" s="197"/>
      <c r="J56" s="197"/>
      <c r="K56" s="197"/>
      <c r="L56" s="197"/>
      <c r="M56" s="197"/>
    </row>
    <row r="57" spans="3:13" x14ac:dyDescent="0.2">
      <c r="C57" s="198"/>
      <c r="D57" s="197"/>
      <c r="E57" s="197"/>
      <c r="F57" s="197"/>
      <c r="G57" s="197"/>
      <c r="H57" s="197"/>
      <c r="I57" s="197"/>
      <c r="J57" s="197"/>
      <c r="K57" s="197"/>
      <c r="L57" s="197"/>
      <c r="M57" s="197"/>
    </row>
    <row r="58" spans="3:13" x14ac:dyDescent="0.2">
      <c r="C58" s="198"/>
      <c r="D58" s="197"/>
      <c r="E58" s="197"/>
      <c r="F58" s="197"/>
      <c r="G58" s="197"/>
      <c r="H58" s="197"/>
      <c r="I58" s="197"/>
      <c r="J58" s="197"/>
      <c r="K58" s="197"/>
      <c r="L58" s="197"/>
      <c r="M58" s="197"/>
    </row>
  </sheetData>
  <conditionalFormatting sqref="A10:B15">
    <cfRule type="expression" dxfId="5" priority="2">
      <formula>#REF!="N"</formula>
    </cfRule>
  </conditionalFormatting>
  <conditionalFormatting sqref="C15">
    <cfRule type="expression" dxfId="4" priority="1">
      <formula>#REF!="N"</formula>
    </cfRule>
  </conditionalFormatting>
  <conditionalFormatting sqref="C10:G14">
    <cfRule type="expression" dxfId="3" priority="3">
      <formula>#REF!="N"</formula>
    </cfRule>
  </conditionalFormatting>
  <dataValidations count="1">
    <dataValidation type="list" allowBlank="1" showInputMessage="1" showErrorMessage="1" sqref="B10:B15" xr:uid="{61B78FB8-3137-4334-AC3B-EE8E8BC67499}">
      <formula1>#REF!</formula1>
    </dataValidation>
  </dataValidations>
  <printOptions horizontalCentered="1"/>
  <pageMargins left="0.7" right="0.7" top="0.75" bottom="0.75" header="0.3" footer="0.3"/>
  <pageSetup fitToWidth="0" fitToHeight="0" orientation="landscape" horizontalDpi="360" verticalDpi="36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U53"/>
  <sheetViews>
    <sheetView showGridLines="0" zoomScaleNormal="100" workbookViewId="0">
      <selection activeCell="W39" sqref="W39"/>
    </sheetView>
  </sheetViews>
  <sheetFormatPr defaultColWidth="9.140625" defaultRowHeight="12.75" x14ac:dyDescent="0.2"/>
  <cols>
    <col min="1" max="1" width="0.5703125" style="47" customWidth="1"/>
    <col min="2" max="4" width="2.7109375" style="47" customWidth="1"/>
    <col min="5" max="6" width="1.7109375" style="47" customWidth="1"/>
    <col min="7" max="9" width="2.7109375" style="47" customWidth="1"/>
    <col min="10" max="11" width="1.7109375" style="47" customWidth="1"/>
    <col min="12" max="16" width="2.7109375" style="47" customWidth="1"/>
    <col min="17" max="17" width="1.5703125" style="47" customWidth="1"/>
    <col min="18" max="18" width="28" style="47" customWidth="1"/>
    <col min="19" max="19" width="8.7109375" style="47" customWidth="1"/>
    <col min="20" max="20" width="12.28515625" style="47" customWidth="1"/>
    <col min="21" max="21" width="7.140625" style="47" customWidth="1"/>
    <col min="22" max="16384" width="9.140625" style="47"/>
  </cols>
  <sheetData>
    <row r="1" spans="2:21" ht="15.75" x14ac:dyDescent="0.25">
      <c r="B1" s="44" t="s">
        <v>406</v>
      </c>
      <c r="C1" s="44"/>
      <c r="D1" s="44"/>
      <c r="E1" s="44"/>
      <c r="F1" s="44"/>
      <c r="G1" s="44"/>
      <c r="H1" s="44"/>
      <c r="I1" s="44"/>
      <c r="J1" s="44"/>
      <c r="K1" s="45"/>
      <c r="L1" s="46"/>
      <c r="M1" s="46"/>
      <c r="N1" s="46"/>
      <c r="O1" s="171"/>
      <c r="P1" s="171"/>
      <c r="Q1" s="171"/>
      <c r="S1" s="48" t="s">
        <v>407</v>
      </c>
      <c r="T1" s="134"/>
    </row>
    <row r="2" spans="2:21" x14ac:dyDescent="0.2">
      <c r="B2" s="49"/>
      <c r="C2" s="49"/>
      <c r="D2" s="49"/>
      <c r="E2" s="49"/>
      <c r="F2" s="49"/>
      <c r="G2" s="49"/>
      <c r="H2" s="49"/>
      <c r="I2" s="49"/>
      <c r="J2" s="49"/>
      <c r="K2" s="49"/>
      <c r="L2" s="49"/>
      <c r="M2" s="49"/>
      <c r="N2" s="49"/>
      <c r="O2" s="49"/>
      <c r="P2" s="49"/>
      <c r="Q2" s="49"/>
      <c r="R2" s="49"/>
      <c r="S2" s="49"/>
      <c r="T2" s="49"/>
      <c r="U2" s="49"/>
    </row>
    <row r="3" spans="2:21" x14ac:dyDescent="0.2">
      <c r="C3" s="49"/>
      <c r="D3" s="49"/>
      <c r="E3" s="49"/>
      <c r="F3" s="49"/>
      <c r="G3" s="48" t="s">
        <v>408</v>
      </c>
      <c r="H3" s="50"/>
      <c r="I3" s="50"/>
      <c r="J3" s="50"/>
      <c r="K3" s="50"/>
      <c r="L3" s="50"/>
      <c r="M3" s="50"/>
      <c r="N3" s="49"/>
      <c r="O3" s="49"/>
      <c r="P3" s="49"/>
      <c r="R3" s="241"/>
      <c r="S3" s="49"/>
      <c r="T3" s="49"/>
      <c r="U3" s="49"/>
    </row>
    <row r="4" spans="2:21" x14ac:dyDescent="0.2">
      <c r="B4" s="51"/>
      <c r="C4" s="49"/>
      <c r="D4" s="49"/>
      <c r="E4" s="49"/>
      <c r="F4" s="49"/>
      <c r="G4" s="48" t="s">
        <v>409</v>
      </c>
      <c r="H4" s="52"/>
      <c r="I4" s="52"/>
      <c r="J4" s="52"/>
      <c r="K4" s="52"/>
      <c r="L4" s="52"/>
      <c r="M4" s="52"/>
      <c r="N4" s="49"/>
      <c r="O4" s="49"/>
      <c r="P4" s="49"/>
      <c r="Q4" s="48"/>
      <c r="R4" s="241"/>
      <c r="S4" s="49"/>
      <c r="T4" s="49"/>
      <c r="U4" s="49"/>
    </row>
    <row r="5" spans="2:21" x14ac:dyDescent="0.2">
      <c r="C5" s="49"/>
      <c r="D5" s="49"/>
      <c r="F5" s="49"/>
      <c r="G5" s="48" t="s">
        <v>410</v>
      </c>
      <c r="H5" s="50" t="s">
        <v>411</v>
      </c>
      <c r="I5" s="50"/>
      <c r="J5" s="50"/>
      <c r="K5" s="50"/>
      <c r="L5" s="50"/>
      <c r="M5" s="50"/>
      <c r="N5" s="49"/>
      <c r="O5" s="49"/>
      <c r="P5" s="49"/>
      <c r="R5" s="242"/>
      <c r="S5" s="49"/>
      <c r="T5" s="49"/>
      <c r="U5" s="49"/>
    </row>
    <row r="6" spans="2:21" x14ac:dyDescent="0.2">
      <c r="C6" s="49"/>
      <c r="D6" s="49"/>
      <c r="F6" s="49"/>
      <c r="G6" s="48"/>
      <c r="H6" s="49"/>
      <c r="I6" s="49"/>
      <c r="J6" s="49"/>
      <c r="K6" s="49"/>
      <c r="L6" s="49"/>
      <c r="M6" s="49"/>
      <c r="N6" s="49"/>
      <c r="O6" s="49"/>
      <c r="P6" s="49"/>
      <c r="R6" s="148"/>
      <c r="S6" s="49"/>
      <c r="T6" s="49"/>
      <c r="U6" s="49"/>
    </row>
    <row r="7" spans="2:21" x14ac:dyDescent="0.2">
      <c r="B7" s="49"/>
      <c r="C7" s="49"/>
      <c r="D7" s="49"/>
      <c r="E7" s="49"/>
      <c r="F7" s="49"/>
      <c r="G7" s="49"/>
      <c r="H7" s="49"/>
      <c r="I7" s="49"/>
      <c r="J7" s="49"/>
      <c r="K7" s="49"/>
      <c r="L7" s="49"/>
      <c r="M7" s="49"/>
      <c r="N7" s="49"/>
      <c r="O7" s="49"/>
      <c r="P7" s="49"/>
      <c r="Q7" s="49"/>
      <c r="R7" s="49"/>
      <c r="S7" s="49"/>
      <c r="T7" s="49"/>
      <c r="U7" s="150"/>
    </row>
    <row r="8" spans="2:21" x14ac:dyDescent="0.2">
      <c r="B8" s="53"/>
      <c r="C8" s="54"/>
      <c r="D8" s="54"/>
      <c r="E8" s="54"/>
      <c r="F8" s="54"/>
      <c r="G8" s="54"/>
      <c r="H8" s="54"/>
      <c r="I8" s="54"/>
      <c r="J8" s="54"/>
      <c r="K8" s="54"/>
      <c r="L8" s="54"/>
      <c r="M8" s="54"/>
      <c r="N8" s="54"/>
      <c r="O8" s="54"/>
      <c r="P8" s="55"/>
      <c r="R8" s="56"/>
      <c r="S8" s="57" t="s">
        <v>412</v>
      </c>
      <c r="T8" s="165" t="s">
        <v>413</v>
      </c>
    </row>
    <row r="9" spans="2:21" x14ac:dyDescent="0.2">
      <c r="B9" s="59"/>
      <c r="C9" s="60"/>
      <c r="D9" s="61" t="s">
        <v>414</v>
      </c>
      <c r="E9" s="62"/>
      <c r="F9" s="62"/>
      <c r="G9" s="62"/>
      <c r="H9" s="62"/>
      <c r="I9" s="60"/>
      <c r="J9" s="60"/>
      <c r="K9" s="60"/>
      <c r="L9" s="62"/>
      <c r="M9" s="60"/>
      <c r="N9" s="60"/>
      <c r="O9" s="60"/>
      <c r="P9" s="63"/>
      <c r="R9" s="64" t="s">
        <v>415</v>
      </c>
      <c r="S9" s="65" t="s">
        <v>416</v>
      </c>
      <c r="T9" s="166" t="s">
        <v>417</v>
      </c>
    </row>
    <row r="10" spans="2:21" x14ac:dyDescent="0.2">
      <c r="B10" s="67"/>
      <c r="C10" s="68"/>
      <c r="D10" s="68"/>
      <c r="E10" s="68"/>
      <c r="F10" s="68"/>
      <c r="G10" s="68"/>
      <c r="H10" s="68"/>
      <c r="I10" s="68"/>
      <c r="J10" s="68"/>
      <c r="K10" s="68"/>
      <c r="L10" s="68"/>
      <c r="M10" s="68"/>
      <c r="N10" s="68"/>
      <c r="O10" s="68"/>
      <c r="P10" s="69"/>
      <c r="R10" s="70"/>
      <c r="S10" s="71" t="s">
        <v>418</v>
      </c>
      <c r="T10" s="167" t="s">
        <v>418</v>
      </c>
    </row>
    <row r="11" spans="2:21" x14ac:dyDescent="0.2">
      <c r="B11" s="73"/>
      <c r="C11" s="82"/>
      <c r="D11" s="82"/>
      <c r="E11" s="82"/>
      <c r="F11" s="82"/>
      <c r="G11" s="82"/>
      <c r="H11" s="82"/>
      <c r="I11" s="82"/>
      <c r="J11" s="82"/>
      <c r="K11" s="82"/>
      <c r="L11" s="82"/>
      <c r="M11" s="82"/>
      <c r="N11" s="82"/>
      <c r="O11" s="82"/>
      <c r="P11" s="83"/>
      <c r="R11" s="78" t="s">
        <v>419</v>
      </c>
      <c r="S11" s="79">
        <v>21</v>
      </c>
      <c r="T11" s="168">
        <v>18</v>
      </c>
    </row>
    <row r="12" spans="2:21" x14ac:dyDescent="0.2">
      <c r="B12" s="73"/>
      <c r="C12" s="82"/>
      <c r="D12" s="82"/>
      <c r="E12" s="82"/>
      <c r="F12" s="82"/>
      <c r="G12" s="90">
        <v>1</v>
      </c>
      <c r="H12" s="91"/>
      <c r="I12" s="82"/>
      <c r="J12" s="82"/>
      <c r="K12" s="82"/>
      <c r="L12" s="82"/>
      <c r="M12" s="82"/>
      <c r="N12" s="82"/>
      <c r="O12" s="82"/>
      <c r="P12" s="83"/>
      <c r="R12" s="78" t="s">
        <v>420</v>
      </c>
      <c r="S12" s="79">
        <v>21</v>
      </c>
      <c r="T12" s="168">
        <v>18</v>
      </c>
    </row>
    <row r="13" spans="2:21" x14ac:dyDescent="0.2">
      <c r="B13" s="73"/>
      <c r="C13" s="82"/>
      <c r="D13" s="82"/>
      <c r="E13" s="82"/>
      <c r="F13" s="82"/>
      <c r="G13" s="90"/>
      <c r="H13" s="86"/>
      <c r="I13" s="87"/>
      <c r="J13" s="87"/>
      <c r="K13" s="87"/>
      <c r="L13" s="91"/>
      <c r="M13" s="87"/>
      <c r="N13" s="89"/>
      <c r="O13" s="89"/>
      <c r="P13" s="83"/>
      <c r="R13" s="78" t="s">
        <v>421</v>
      </c>
      <c r="S13" s="79">
        <v>4</v>
      </c>
      <c r="T13" s="168">
        <v>4</v>
      </c>
    </row>
    <row r="14" spans="2:21" x14ac:dyDescent="0.2">
      <c r="B14" s="73"/>
      <c r="C14" s="82"/>
      <c r="D14" s="82"/>
      <c r="E14" s="82"/>
      <c r="F14" s="82"/>
      <c r="G14" s="90"/>
      <c r="H14" s="85"/>
      <c r="I14" s="82"/>
      <c r="J14" s="82"/>
      <c r="K14" s="82"/>
      <c r="L14" s="82"/>
      <c r="M14" s="92"/>
      <c r="N14" s="82"/>
      <c r="O14" s="86"/>
      <c r="P14" s="83"/>
      <c r="R14" s="78" t="s">
        <v>422</v>
      </c>
      <c r="S14" s="79" t="s">
        <v>423</v>
      </c>
      <c r="T14" s="168" t="s">
        <v>423</v>
      </c>
    </row>
    <row r="15" spans="2:21" x14ac:dyDescent="0.2">
      <c r="B15" s="73"/>
      <c r="C15" s="82"/>
      <c r="D15" s="82"/>
      <c r="E15" s="82"/>
      <c r="F15" s="84">
        <v>2</v>
      </c>
      <c r="G15" s="93"/>
      <c r="H15" s="94"/>
      <c r="I15" s="95"/>
      <c r="J15" s="82"/>
      <c r="K15" s="82"/>
      <c r="L15" s="82"/>
      <c r="M15" s="83"/>
      <c r="N15" s="82"/>
      <c r="O15" s="96"/>
      <c r="P15" s="83"/>
      <c r="R15" s="78" t="s">
        <v>424</v>
      </c>
      <c r="S15" s="79">
        <v>32</v>
      </c>
      <c r="T15" s="168">
        <v>21</v>
      </c>
    </row>
    <row r="16" spans="2:21" x14ac:dyDescent="0.2">
      <c r="B16" s="73"/>
      <c r="C16" s="82"/>
      <c r="D16" s="82"/>
      <c r="E16" s="82"/>
      <c r="G16" s="97"/>
      <c r="I16" s="98"/>
      <c r="N16" s="99"/>
      <c r="P16" s="83"/>
      <c r="R16" s="78" t="s">
        <v>425</v>
      </c>
      <c r="S16" s="79" t="s">
        <v>423</v>
      </c>
      <c r="T16" s="168" t="s">
        <v>423</v>
      </c>
    </row>
    <row r="17" spans="2:20" x14ac:dyDescent="0.2">
      <c r="B17" s="73"/>
      <c r="C17" s="100"/>
      <c r="D17" s="85"/>
      <c r="E17" s="87"/>
      <c r="F17" s="87"/>
      <c r="G17" s="82"/>
      <c r="H17" s="94"/>
      <c r="I17" s="82"/>
      <c r="J17" s="87"/>
      <c r="K17" s="87"/>
      <c r="L17" s="85"/>
      <c r="M17" s="88"/>
      <c r="N17" s="101"/>
      <c r="O17" s="82"/>
      <c r="P17" s="83"/>
      <c r="R17" s="78" t="s">
        <v>426</v>
      </c>
      <c r="S17" s="79" t="s">
        <v>427</v>
      </c>
      <c r="T17" s="168" t="s">
        <v>427</v>
      </c>
    </row>
    <row r="18" spans="2:20" x14ac:dyDescent="0.2">
      <c r="B18" s="73"/>
      <c r="C18" s="82"/>
      <c r="D18" s="82"/>
      <c r="E18" s="104"/>
      <c r="F18" s="105"/>
      <c r="G18" s="82"/>
      <c r="H18" s="94"/>
      <c r="I18" s="82"/>
      <c r="J18" s="105"/>
      <c r="K18" s="82"/>
      <c r="L18" s="82"/>
      <c r="M18" s="82"/>
      <c r="N18" s="82"/>
      <c r="O18" s="82"/>
      <c r="P18" s="83"/>
      <c r="R18" s="78" t="s">
        <v>428</v>
      </c>
      <c r="S18" s="79" t="s">
        <v>427</v>
      </c>
      <c r="T18" s="168" t="s">
        <v>427</v>
      </c>
    </row>
    <row r="19" spans="2:20" x14ac:dyDescent="0.2">
      <c r="B19" s="73"/>
      <c r="C19" s="82"/>
      <c r="D19" s="82"/>
      <c r="E19" s="82">
        <v>3</v>
      </c>
      <c r="F19" s="109"/>
      <c r="G19" s="100"/>
      <c r="H19" s="94"/>
      <c r="I19" s="82"/>
      <c r="J19" s="109"/>
      <c r="K19" s="82"/>
      <c r="L19" s="82"/>
      <c r="M19" s="82"/>
      <c r="N19" s="82"/>
      <c r="O19" s="82"/>
      <c r="P19" s="83"/>
      <c r="R19" s="78" t="s">
        <v>429</v>
      </c>
      <c r="S19" s="79">
        <v>55</v>
      </c>
      <c r="T19" s="168">
        <v>50</v>
      </c>
    </row>
    <row r="20" spans="2:20" x14ac:dyDescent="0.2">
      <c r="B20" s="73"/>
      <c r="C20" s="82"/>
      <c r="D20" s="82"/>
      <c r="E20" s="110"/>
      <c r="F20" s="111"/>
      <c r="H20" s="94"/>
      <c r="I20" s="82"/>
      <c r="J20" s="111"/>
      <c r="K20" s="112"/>
      <c r="L20" s="82"/>
      <c r="M20" s="82"/>
      <c r="N20" s="82"/>
      <c r="O20" s="82"/>
      <c r="P20" s="83"/>
      <c r="R20" s="151" t="s">
        <v>430</v>
      </c>
      <c r="S20" s="152">
        <v>42</v>
      </c>
      <c r="T20" s="169">
        <v>40</v>
      </c>
    </row>
    <row r="21" spans="2:20" x14ac:dyDescent="0.2">
      <c r="B21" s="73"/>
      <c r="C21" s="82"/>
      <c r="D21" s="100">
        <v>4</v>
      </c>
      <c r="E21" s="110"/>
      <c r="F21" s="111"/>
      <c r="G21" s="82"/>
      <c r="H21" s="94"/>
      <c r="I21" s="82"/>
      <c r="J21" s="111"/>
      <c r="K21" s="112"/>
      <c r="L21" s="82"/>
      <c r="M21" s="82"/>
      <c r="N21" s="82"/>
      <c r="O21" s="82"/>
      <c r="P21" s="83"/>
      <c r="R21" s="82" t="s">
        <v>431</v>
      </c>
    </row>
    <row r="22" spans="2:20" x14ac:dyDescent="0.2">
      <c r="B22" s="73"/>
      <c r="C22" s="82"/>
      <c r="D22" s="82"/>
      <c r="E22" s="110"/>
      <c r="F22" s="111"/>
      <c r="G22" s="82"/>
      <c r="H22" s="94"/>
      <c r="I22" s="82"/>
      <c r="J22" s="111"/>
      <c r="K22" s="112"/>
      <c r="L22" s="82"/>
      <c r="M22" s="82"/>
      <c r="N22" s="82"/>
      <c r="O22" s="82"/>
      <c r="P22" s="83"/>
    </row>
    <row r="23" spans="2:20" x14ac:dyDescent="0.2">
      <c r="B23" s="73"/>
      <c r="C23" s="113"/>
      <c r="D23" s="114" t="s">
        <v>432</v>
      </c>
      <c r="E23" s="110"/>
      <c r="F23" s="111"/>
      <c r="G23" s="82"/>
      <c r="H23" s="94"/>
      <c r="I23" s="82"/>
      <c r="J23" s="111"/>
      <c r="K23" s="112"/>
      <c r="L23" s="115" t="s">
        <v>433</v>
      </c>
      <c r="M23" s="113"/>
      <c r="N23" s="113"/>
      <c r="O23" s="82"/>
      <c r="P23" s="83"/>
    </row>
    <row r="24" spans="2:20" x14ac:dyDescent="0.2">
      <c r="B24" s="73"/>
      <c r="C24" s="116"/>
      <c r="D24" s="117"/>
      <c r="E24" s="110"/>
      <c r="F24" s="111"/>
      <c r="G24" s="82"/>
      <c r="H24" s="94"/>
      <c r="I24" s="82"/>
      <c r="J24" s="111"/>
      <c r="K24" s="112"/>
      <c r="L24" s="118"/>
      <c r="M24" s="116"/>
      <c r="N24" s="116"/>
      <c r="O24" s="82"/>
      <c r="P24" s="83"/>
    </row>
    <row r="25" spans="2:20" x14ac:dyDescent="0.2">
      <c r="B25" s="73"/>
      <c r="C25" s="82"/>
      <c r="D25" s="90" t="s">
        <v>434</v>
      </c>
      <c r="E25" s="110"/>
      <c r="F25" s="111"/>
      <c r="G25" s="82"/>
      <c r="H25" s="94"/>
      <c r="I25" s="82"/>
      <c r="J25" s="111"/>
      <c r="K25" s="112"/>
      <c r="L25" s="82" t="s">
        <v>435</v>
      </c>
      <c r="M25" s="82"/>
      <c r="N25" s="82"/>
      <c r="O25" s="82"/>
      <c r="P25" s="83"/>
    </row>
    <row r="26" spans="2:20" x14ac:dyDescent="0.2">
      <c r="B26" s="73"/>
      <c r="C26" s="82"/>
      <c r="D26" s="82"/>
      <c r="E26" s="82"/>
      <c r="F26" s="120"/>
      <c r="G26" s="82"/>
      <c r="H26" s="94"/>
      <c r="I26" s="82"/>
      <c r="J26" s="121"/>
      <c r="K26" s="82"/>
      <c r="L26" s="82"/>
      <c r="M26" s="82"/>
      <c r="N26" s="82"/>
      <c r="O26" s="82"/>
      <c r="P26" s="83"/>
    </row>
    <row r="27" spans="2:20" x14ac:dyDescent="0.2">
      <c r="B27" s="73"/>
      <c r="C27" s="82"/>
      <c r="D27" s="82"/>
      <c r="E27" s="82"/>
      <c r="F27" s="120"/>
      <c r="G27" s="82"/>
      <c r="H27" s="94"/>
      <c r="I27" s="82"/>
      <c r="J27" s="121"/>
      <c r="K27" s="82"/>
      <c r="L27" s="82"/>
      <c r="M27" s="82"/>
      <c r="N27" s="82"/>
      <c r="O27" s="82"/>
      <c r="P27" s="83"/>
    </row>
    <row r="28" spans="2:20" x14ac:dyDescent="0.2">
      <c r="B28" s="73"/>
      <c r="C28" s="82"/>
      <c r="D28" s="82"/>
      <c r="E28" s="90" t="s">
        <v>436</v>
      </c>
      <c r="F28" s="120"/>
      <c r="G28" s="82"/>
      <c r="H28" s="94"/>
      <c r="I28" s="82"/>
      <c r="J28" s="121"/>
      <c r="K28" s="82" t="s">
        <v>437</v>
      </c>
      <c r="L28" s="82"/>
      <c r="M28" s="82"/>
      <c r="N28" s="82"/>
      <c r="O28" s="82"/>
      <c r="P28" s="83"/>
    </row>
    <row r="29" spans="2:20" x14ac:dyDescent="0.2">
      <c r="B29" s="73"/>
      <c r="C29" s="82"/>
      <c r="D29" s="82"/>
      <c r="E29" s="82"/>
      <c r="F29" s="172"/>
      <c r="G29" s="82"/>
      <c r="H29" s="94"/>
      <c r="I29" s="82"/>
      <c r="J29" s="173"/>
      <c r="K29" s="82"/>
      <c r="L29" s="82"/>
      <c r="M29" s="82"/>
      <c r="N29" s="82"/>
      <c r="O29" s="82"/>
      <c r="P29" s="83"/>
    </row>
    <row r="30" spans="2:20" x14ac:dyDescent="0.2">
      <c r="B30" s="73"/>
      <c r="C30" s="82"/>
      <c r="D30" s="82"/>
      <c r="E30" s="82"/>
      <c r="F30" s="172"/>
      <c r="G30" s="82"/>
      <c r="H30" s="94"/>
      <c r="I30" s="82"/>
      <c r="J30" s="173"/>
      <c r="L30" s="82"/>
      <c r="M30" s="82"/>
      <c r="N30" s="82"/>
      <c r="O30" s="82"/>
      <c r="P30" s="83"/>
    </row>
    <row r="31" spans="2:20" x14ac:dyDescent="0.2">
      <c r="B31" s="73"/>
      <c r="C31" s="82"/>
      <c r="D31" s="82"/>
      <c r="E31" s="82"/>
      <c r="F31" s="172"/>
      <c r="G31" s="104">
        <v>5</v>
      </c>
      <c r="H31" s="94"/>
      <c r="I31" s="82"/>
      <c r="J31" s="173"/>
      <c r="K31" s="82"/>
      <c r="L31" s="82"/>
      <c r="M31" s="82"/>
      <c r="N31" s="82"/>
      <c r="O31" s="82"/>
      <c r="P31" s="83"/>
    </row>
    <row r="32" spans="2:20" x14ac:dyDescent="0.2">
      <c r="B32" s="73"/>
      <c r="C32" s="82"/>
      <c r="D32" s="82"/>
      <c r="E32" s="82"/>
      <c r="F32" s="172"/>
      <c r="G32" s="82"/>
      <c r="H32" s="94"/>
      <c r="I32" s="82"/>
      <c r="J32" s="173"/>
      <c r="K32" s="82"/>
      <c r="L32" s="82"/>
      <c r="M32" s="82"/>
      <c r="N32" s="82"/>
      <c r="O32" s="82"/>
      <c r="P32" s="83"/>
    </row>
    <row r="33" spans="2:16" x14ac:dyDescent="0.2">
      <c r="B33" s="73"/>
      <c r="C33" s="82"/>
      <c r="D33" s="82"/>
      <c r="E33" s="82"/>
      <c r="F33" s="172"/>
      <c r="G33" s="82"/>
      <c r="H33" s="94"/>
      <c r="I33" s="82"/>
      <c r="J33" s="173"/>
      <c r="K33" s="82"/>
      <c r="L33" s="82"/>
      <c r="M33" s="82"/>
      <c r="N33" s="82"/>
      <c r="O33" s="82"/>
      <c r="P33" s="83"/>
    </row>
    <row r="34" spans="2:16" x14ac:dyDescent="0.2">
      <c r="B34" s="73"/>
      <c r="C34" s="82"/>
      <c r="D34" s="82"/>
      <c r="E34" s="82"/>
      <c r="F34" s="172"/>
      <c r="G34" s="82"/>
      <c r="H34" s="94"/>
      <c r="I34" s="82"/>
      <c r="J34" s="173"/>
      <c r="K34" s="82"/>
      <c r="L34" s="82"/>
      <c r="M34" s="82"/>
      <c r="N34" s="82"/>
      <c r="O34" s="82"/>
      <c r="P34" s="83"/>
    </row>
    <row r="35" spans="2:16" x14ac:dyDescent="0.2">
      <c r="B35" s="73"/>
      <c r="C35" s="82"/>
      <c r="D35" s="82"/>
      <c r="E35" s="82"/>
      <c r="F35" s="172"/>
      <c r="G35" s="82"/>
      <c r="H35" s="94"/>
      <c r="I35" s="82"/>
      <c r="J35" s="173"/>
      <c r="K35" s="82"/>
      <c r="L35" s="82"/>
      <c r="M35" s="82"/>
      <c r="N35" s="82"/>
      <c r="O35" s="82"/>
      <c r="P35" s="83"/>
    </row>
    <row r="36" spans="2:16" x14ac:dyDescent="0.2">
      <c r="B36" s="73"/>
      <c r="C36" s="82"/>
      <c r="D36" s="82"/>
      <c r="E36" s="82">
        <v>6</v>
      </c>
      <c r="F36" s="172"/>
      <c r="G36" s="82"/>
      <c r="H36" s="94"/>
      <c r="I36" s="82"/>
      <c r="J36" s="173"/>
      <c r="K36" s="82"/>
      <c r="L36" s="82"/>
      <c r="M36" s="82"/>
      <c r="N36" s="82"/>
      <c r="O36" s="82"/>
      <c r="P36" s="83"/>
    </row>
    <row r="37" spans="2:16" x14ac:dyDescent="0.2">
      <c r="B37" s="73"/>
      <c r="C37" s="82"/>
      <c r="D37" s="82"/>
      <c r="E37" s="82"/>
      <c r="F37" s="172"/>
      <c r="G37" s="82"/>
      <c r="H37" s="94"/>
      <c r="I37" s="82"/>
      <c r="J37" s="173"/>
      <c r="K37" s="82"/>
      <c r="L37" s="82"/>
      <c r="M37" s="82"/>
      <c r="N37" s="82"/>
      <c r="O37" s="82"/>
      <c r="P37" s="83"/>
    </row>
    <row r="38" spans="2:16" x14ac:dyDescent="0.2">
      <c r="B38" s="73"/>
      <c r="C38" s="82"/>
      <c r="D38" s="82"/>
      <c r="E38" s="82"/>
      <c r="F38" s="172"/>
      <c r="G38" s="82"/>
      <c r="H38" s="94"/>
      <c r="I38" s="82"/>
      <c r="J38" s="173"/>
      <c r="K38" s="82"/>
      <c r="L38" s="82"/>
      <c r="M38" s="82"/>
      <c r="N38" s="82"/>
      <c r="O38" s="82"/>
      <c r="P38" s="83"/>
    </row>
    <row r="39" spans="2:16" x14ac:dyDescent="0.2">
      <c r="B39" s="73"/>
      <c r="C39" s="82"/>
      <c r="D39" s="82"/>
      <c r="E39" s="82"/>
      <c r="F39" s="172"/>
      <c r="G39" s="82"/>
      <c r="H39" s="170">
        <v>9</v>
      </c>
      <c r="I39" s="82"/>
      <c r="J39" s="173"/>
      <c r="K39" s="82"/>
      <c r="L39" s="82"/>
      <c r="M39" s="82"/>
      <c r="N39" s="82"/>
      <c r="O39" s="82"/>
      <c r="P39" s="83"/>
    </row>
    <row r="40" spans="2:16" x14ac:dyDescent="0.2">
      <c r="B40" s="73"/>
      <c r="C40" s="82"/>
      <c r="D40" s="82"/>
      <c r="E40" s="82"/>
      <c r="F40" s="172"/>
      <c r="G40" s="82"/>
      <c r="H40" s="94"/>
      <c r="I40" s="82"/>
      <c r="J40" s="173"/>
      <c r="K40" s="82"/>
      <c r="L40" s="82"/>
      <c r="M40" s="82"/>
      <c r="N40" s="82"/>
      <c r="O40" s="82"/>
      <c r="P40" s="83"/>
    </row>
    <row r="41" spans="2:16" x14ac:dyDescent="0.2">
      <c r="B41" s="73"/>
      <c r="C41" s="82"/>
      <c r="D41" s="82"/>
      <c r="E41" s="82"/>
      <c r="F41" s="172"/>
      <c r="G41" s="149">
        <v>10</v>
      </c>
      <c r="H41" s="94"/>
      <c r="I41" s="82"/>
      <c r="J41" s="173"/>
      <c r="K41" s="82"/>
      <c r="L41" s="82"/>
      <c r="M41" s="82"/>
      <c r="N41" s="82"/>
      <c r="O41" s="82"/>
      <c r="P41" s="83"/>
    </row>
    <row r="42" spans="2:16" x14ac:dyDescent="0.2">
      <c r="B42" s="73"/>
      <c r="C42" s="82"/>
      <c r="D42" s="82"/>
      <c r="E42" s="82"/>
      <c r="F42" s="172"/>
      <c r="G42" s="175"/>
      <c r="H42" s="96"/>
      <c r="I42" s="174"/>
      <c r="J42" s="173"/>
      <c r="K42" s="82"/>
      <c r="L42" s="82"/>
      <c r="M42" s="82"/>
      <c r="N42" s="82"/>
      <c r="O42" s="82"/>
      <c r="P42" s="83"/>
    </row>
    <row r="43" spans="2:16" x14ac:dyDescent="0.2">
      <c r="B43" s="73"/>
      <c r="C43" s="82"/>
      <c r="D43" s="82"/>
      <c r="E43" s="82"/>
      <c r="F43" s="172"/>
      <c r="G43" s="82"/>
      <c r="H43" s="94"/>
      <c r="I43" s="82"/>
      <c r="J43" s="173"/>
      <c r="K43" s="82"/>
      <c r="L43" s="82"/>
      <c r="M43" s="82"/>
      <c r="N43" s="82"/>
      <c r="O43" s="82"/>
      <c r="P43" s="83"/>
    </row>
    <row r="44" spans="2:16" x14ac:dyDescent="0.2">
      <c r="B44" s="73"/>
      <c r="C44" s="113"/>
      <c r="D44" s="113"/>
      <c r="E44" s="90" t="s">
        <v>438</v>
      </c>
      <c r="F44" s="172"/>
      <c r="G44" s="82"/>
      <c r="H44" s="94"/>
      <c r="I44" s="82"/>
      <c r="J44" s="173"/>
      <c r="K44" s="82"/>
      <c r="L44" s="82"/>
      <c r="M44" s="82"/>
      <c r="N44" s="82"/>
      <c r="O44" s="82"/>
      <c r="P44" s="83"/>
    </row>
    <row r="45" spans="2:16" x14ac:dyDescent="0.2">
      <c r="B45" s="73"/>
      <c r="C45" s="82"/>
      <c r="D45" s="124" t="s">
        <v>439</v>
      </c>
      <c r="E45" s="124"/>
      <c r="F45" s="110"/>
      <c r="G45" s="82"/>
      <c r="H45" s="82"/>
      <c r="I45" s="82"/>
      <c r="J45" s="125"/>
      <c r="K45" s="126"/>
      <c r="L45" s="116"/>
      <c r="M45" s="116"/>
      <c r="N45" s="116"/>
      <c r="O45" s="82"/>
      <c r="P45" s="83"/>
    </row>
    <row r="46" spans="2:16" x14ac:dyDescent="0.2">
      <c r="B46" s="73"/>
      <c r="C46" s="82"/>
      <c r="D46" s="127" t="s">
        <v>440</v>
      </c>
      <c r="E46" s="127"/>
      <c r="F46" s="110"/>
      <c r="G46" s="82"/>
      <c r="H46" s="82"/>
      <c r="I46" s="82"/>
      <c r="J46" s="125"/>
      <c r="K46" s="128"/>
      <c r="L46" s="113"/>
      <c r="M46" s="113"/>
      <c r="N46" s="113"/>
      <c r="O46" s="82"/>
      <c r="P46" s="83"/>
    </row>
    <row r="47" spans="2:16" x14ac:dyDescent="0.2">
      <c r="B47" s="73"/>
      <c r="C47" s="116"/>
      <c r="D47" s="116"/>
      <c r="E47" s="82"/>
      <c r="F47" s="110"/>
      <c r="G47" s="82"/>
      <c r="H47" s="82"/>
      <c r="I47" s="82"/>
      <c r="J47" s="125"/>
      <c r="K47" s="82"/>
      <c r="L47" s="82"/>
      <c r="M47" s="82"/>
      <c r="N47" s="82"/>
      <c r="O47" s="82"/>
      <c r="P47" s="83"/>
    </row>
    <row r="48" spans="2:16" x14ac:dyDescent="0.2">
      <c r="B48" s="73"/>
      <c r="C48" s="82"/>
      <c r="D48" s="82"/>
      <c r="E48" s="82"/>
      <c r="F48" s="110"/>
      <c r="G48" s="82"/>
      <c r="H48" s="82"/>
      <c r="I48" s="82"/>
      <c r="J48" s="125"/>
      <c r="K48" s="82"/>
      <c r="L48" s="82"/>
      <c r="M48" s="82"/>
      <c r="N48" s="82"/>
      <c r="O48" s="82"/>
      <c r="P48" s="83"/>
    </row>
    <row r="49" spans="2:16" x14ac:dyDescent="0.2">
      <c r="B49" s="73"/>
      <c r="C49" s="82"/>
      <c r="D49" s="82"/>
      <c r="E49" s="82"/>
      <c r="F49" s="110"/>
      <c r="G49" s="82"/>
      <c r="H49" s="82"/>
      <c r="I49" s="82"/>
      <c r="J49" s="125"/>
      <c r="K49" s="82"/>
      <c r="L49" s="82"/>
      <c r="M49" s="82"/>
      <c r="N49" s="82"/>
      <c r="O49" s="82"/>
      <c r="P49" s="83"/>
    </row>
    <row r="50" spans="2:16" x14ac:dyDescent="0.2">
      <c r="B50" s="73"/>
      <c r="C50" s="82"/>
      <c r="D50" s="82"/>
      <c r="E50" s="82"/>
      <c r="F50" s="110"/>
      <c r="G50" s="82"/>
      <c r="H50" s="82"/>
      <c r="I50" s="82"/>
      <c r="J50" s="125"/>
      <c r="K50" s="82"/>
      <c r="L50" s="82"/>
      <c r="M50" s="82"/>
      <c r="N50" s="82"/>
      <c r="O50" s="82"/>
      <c r="P50" s="83"/>
    </row>
    <row r="51" spans="2:16" x14ac:dyDescent="0.2">
      <c r="B51" s="73"/>
      <c r="C51" s="82"/>
      <c r="D51" s="82"/>
      <c r="E51" s="90" t="s">
        <v>441</v>
      </c>
      <c r="F51" s="130"/>
      <c r="G51" s="131"/>
      <c r="H51" s="131"/>
      <c r="I51" s="131"/>
      <c r="J51" s="132"/>
      <c r="K51" s="82"/>
      <c r="L51" s="82"/>
      <c r="M51" s="82"/>
      <c r="N51" s="82"/>
      <c r="O51" s="82"/>
      <c r="P51" s="83"/>
    </row>
    <row r="52" spans="2:16" x14ac:dyDescent="0.2">
      <c r="B52" s="73"/>
      <c r="C52" s="82"/>
      <c r="D52" s="82"/>
      <c r="E52" s="82"/>
      <c r="F52" s="82"/>
      <c r="G52" s="82"/>
      <c r="H52" s="82"/>
      <c r="I52" s="82"/>
      <c r="J52" s="82"/>
      <c r="K52" s="82"/>
      <c r="L52" s="82"/>
      <c r="M52" s="82"/>
      <c r="N52" s="82"/>
      <c r="O52" s="82"/>
      <c r="P52" s="83"/>
    </row>
    <row r="53" spans="2:16" x14ac:dyDescent="0.2">
      <c r="B53" s="133"/>
      <c r="C53" s="134"/>
      <c r="D53" s="134"/>
      <c r="E53" s="134"/>
      <c r="F53" s="134"/>
      <c r="G53" s="134"/>
      <c r="H53" s="134"/>
      <c r="I53" s="134"/>
      <c r="J53" s="134"/>
      <c r="K53" s="134"/>
      <c r="L53" s="134"/>
      <c r="M53" s="134"/>
      <c r="N53" s="134"/>
      <c r="O53" s="134"/>
      <c r="P53" s="135"/>
    </row>
  </sheetData>
  <mergeCells count="1">
    <mergeCell ref="R3:R5"/>
  </mergeCells>
  <printOptions horizontalCentered="1"/>
  <pageMargins left="0.25" right="0.25" top="0.75" bottom="0.75" header="0.3" footer="0.3"/>
  <pageSetup scale="97"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V57"/>
  <sheetViews>
    <sheetView showGridLines="0" zoomScaleNormal="100" workbookViewId="0">
      <selection activeCell="B1" sqref="B1"/>
    </sheetView>
  </sheetViews>
  <sheetFormatPr defaultColWidth="9.140625" defaultRowHeight="12.75" x14ac:dyDescent="0.2"/>
  <cols>
    <col min="1" max="1" width="0.28515625" style="47" customWidth="1"/>
    <col min="2" max="4" width="2.7109375" style="47" customWidth="1"/>
    <col min="5" max="6" width="1.7109375" style="47" customWidth="1"/>
    <col min="7" max="9" width="2.7109375" style="47" customWidth="1"/>
    <col min="10" max="11" width="1.7109375" style="47" customWidth="1"/>
    <col min="12" max="16" width="2.7109375" style="47" customWidth="1"/>
    <col min="17" max="17" width="0.85546875" style="47" customWidth="1"/>
    <col min="18" max="18" width="25.28515625" style="47" customWidth="1"/>
    <col min="19" max="19" width="9.42578125" style="47" customWidth="1"/>
    <col min="20" max="20" width="12.7109375" style="47" customWidth="1"/>
    <col min="21" max="21" width="7.42578125" style="47" customWidth="1"/>
    <col min="22" max="22" width="9.7109375" style="47" customWidth="1"/>
    <col min="23" max="16384" width="9.140625" style="47"/>
  </cols>
  <sheetData>
    <row r="1" spans="2:22" ht="15.75" x14ac:dyDescent="0.25">
      <c r="B1" s="44" t="s">
        <v>442</v>
      </c>
      <c r="C1" s="44"/>
      <c r="D1" s="44"/>
      <c r="E1" s="44"/>
      <c r="F1" s="44"/>
      <c r="G1" s="44"/>
      <c r="H1" s="44"/>
      <c r="I1" s="44"/>
      <c r="J1" s="44"/>
      <c r="K1" s="45"/>
      <c r="L1" s="46"/>
      <c r="M1" s="46"/>
      <c r="N1" s="46"/>
      <c r="S1" s="48" t="s">
        <v>407</v>
      </c>
      <c r="T1" s="48"/>
    </row>
    <row r="2" spans="2:22" x14ac:dyDescent="0.2">
      <c r="B2" s="49"/>
      <c r="C2" s="49"/>
      <c r="D2" s="49"/>
      <c r="E2" s="49"/>
      <c r="F2" s="49"/>
      <c r="G2" s="49"/>
      <c r="H2" s="49"/>
      <c r="I2" s="49"/>
      <c r="J2" s="49"/>
      <c r="K2" s="49"/>
      <c r="L2" s="49"/>
      <c r="M2" s="49"/>
      <c r="N2" s="49"/>
      <c r="O2" s="49"/>
      <c r="P2" s="49"/>
      <c r="Q2" s="49"/>
      <c r="R2" s="49"/>
      <c r="S2" s="49"/>
      <c r="T2" s="49"/>
      <c r="U2" s="49"/>
    </row>
    <row r="3" spans="2:22" x14ac:dyDescent="0.2">
      <c r="C3" s="49"/>
      <c r="D3" s="49"/>
      <c r="E3" s="49"/>
      <c r="F3" s="49"/>
      <c r="G3" s="48" t="s">
        <v>408</v>
      </c>
      <c r="H3" s="50"/>
      <c r="I3" s="50"/>
      <c r="J3" s="50"/>
      <c r="K3" s="50"/>
      <c r="L3" s="50"/>
      <c r="M3" s="50"/>
      <c r="N3" s="49"/>
      <c r="O3" s="49"/>
      <c r="P3" s="49"/>
      <c r="R3" s="241"/>
      <c r="S3" s="49"/>
      <c r="T3" s="49"/>
      <c r="U3" s="49"/>
    </row>
    <row r="4" spans="2:22" x14ac:dyDescent="0.2">
      <c r="B4" s="51"/>
      <c r="C4" s="49"/>
      <c r="D4" s="49"/>
      <c r="E4" s="49"/>
      <c r="F4" s="49"/>
      <c r="G4" s="48" t="s">
        <v>409</v>
      </c>
      <c r="H4" s="52"/>
      <c r="I4" s="52"/>
      <c r="J4" s="52"/>
      <c r="K4" s="52"/>
      <c r="L4" s="52"/>
      <c r="M4" s="52"/>
      <c r="N4" s="49"/>
      <c r="O4" s="49"/>
      <c r="P4" s="49"/>
      <c r="Q4" s="48"/>
      <c r="R4" s="241"/>
      <c r="S4" s="49"/>
      <c r="T4" s="49"/>
      <c r="U4" s="49"/>
    </row>
    <row r="5" spans="2:22" x14ac:dyDescent="0.2">
      <c r="C5" s="49"/>
      <c r="D5" s="49"/>
      <c r="F5" s="49"/>
      <c r="G5" s="48" t="s">
        <v>410</v>
      </c>
      <c r="H5" s="50" t="s">
        <v>443</v>
      </c>
      <c r="I5" s="50"/>
      <c r="J5" s="50"/>
      <c r="K5" s="50"/>
      <c r="L5" s="50"/>
      <c r="M5" s="50"/>
      <c r="N5" s="49"/>
      <c r="O5" s="49"/>
      <c r="P5" s="49"/>
      <c r="R5" s="242"/>
      <c r="S5" s="49"/>
      <c r="T5" s="49"/>
      <c r="U5" s="49"/>
    </row>
    <row r="6" spans="2:22" x14ac:dyDescent="0.2">
      <c r="B6" s="49"/>
      <c r="C6" s="49"/>
      <c r="D6" s="49"/>
      <c r="E6" s="49"/>
      <c r="F6" s="49"/>
      <c r="G6" s="49"/>
      <c r="H6" s="49"/>
      <c r="I6" s="49"/>
      <c r="J6" s="49"/>
      <c r="K6" s="49"/>
      <c r="L6" s="49"/>
      <c r="M6" s="49"/>
      <c r="N6" s="49"/>
      <c r="O6" s="49"/>
      <c r="P6" s="49"/>
      <c r="Q6" s="49"/>
      <c r="R6" s="49"/>
      <c r="S6" s="49"/>
      <c r="T6" s="49"/>
      <c r="U6" s="49"/>
      <c r="V6" s="84" t="s">
        <v>444</v>
      </c>
    </row>
    <row r="7" spans="2:22" x14ac:dyDescent="0.2">
      <c r="B7" s="53"/>
      <c r="C7" s="54"/>
      <c r="D7" s="54"/>
      <c r="E7" s="54"/>
      <c r="F7" s="54"/>
      <c r="G7" s="54"/>
      <c r="H7" s="54"/>
      <c r="I7" s="54"/>
      <c r="J7" s="54"/>
      <c r="K7" s="54"/>
      <c r="L7" s="54"/>
      <c r="M7" s="54"/>
      <c r="N7" s="54"/>
      <c r="O7" s="54"/>
      <c r="P7" s="55"/>
      <c r="R7" s="56"/>
      <c r="S7" s="57" t="s">
        <v>412</v>
      </c>
      <c r="T7" s="57" t="s">
        <v>413</v>
      </c>
      <c r="U7" s="57" t="s">
        <v>445</v>
      </c>
      <c r="V7" s="58" t="s">
        <v>446</v>
      </c>
    </row>
    <row r="8" spans="2:22" x14ac:dyDescent="0.2">
      <c r="B8" s="59"/>
      <c r="C8" s="61" t="s">
        <v>447</v>
      </c>
      <c r="D8" s="61"/>
      <c r="E8" s="62"/>
      <c r="F8" s="62"/>
      <c r="G8" s="62"/>
      <c r="H8" s="62"/>
      <c r="I8" s="60"/>
      <c r="J8" s="60"/>
      <c r="K8" s="60"/>
      <c r="L8" s="62"/>
      <c r="M8" s="60"/>
      <c r="N8" s="60"/>
      <c r="O8" s="60"/>
      <c r="P8" s="63"/>
      <c r="R8" s="64" t="s">
        <v>415</v>
      </c>
      <c r="S8" s="65" t="s">
        <v>448</v>
      </c>
      <c r="T8" s="65" t="s">
        <v>417</v>
      </c>
      <c r="U8" s="65" t="s">
        <v>449</v>
      </c>
      <c r="V8" s="66" t="s">
        <v>450</v>
      </c>
    </row>
    <row r="9" spans="2:22" x14ac:dyDescent="0.2">
      <c r="B9" s="67"/>
      <c r="C9" s="68"/>
      <c r="D9" s="68"/>
      <c r="E9" s="68"/>
      <c r="F9" s="68"/>
      <c r="G9" s="68"/>
      <c r="H9" s="68"/>
      <c r="I9" s="68"/>
      <c r="J9" s="68"/>
      <c r="K9" s="68"/>
      <c r="L9" s="68"/>
      <c r="M9" s="68"/>
      <c r="N9" s="68"/>
      <c r="O9" s="68"/>
      <c r="P9" s="69"/>
      <c r="R9" s="70"/>
      <c r="S9" s="71" t="s">
        <v>418</v>
      </c>
      <c r="T9" s="71" t="s">
        <v>418</v>
      </c>
      <c r="U9" s="71" t="s">
        <v>451</v>
      </c>
      <c r="V9" s="72" t="s">
        <v>452</v>
      </c>
    </row>
    <row r="10" spans="2:22" x14ac:dyDescent="0.2">
      <c r="B10" s="73"/>
      <c r="P10" s="74"/>
      <c r="R10" s="75" t="s">
        <v>453</v>
      </c>
      <c r="S10" s="76"/>
      <c r="T10" s="76"/>
      <c r="U10" s="136"/>
      <c r="V10" s="77"/>
    </row>
    <row r="11" spans="2:22" x14ac:dyDescent="0.2">
      <c r="B11" s="73"/>
      <c r="P11" s="74"/>
      <c r="R11" s="75" t="s">
        <v>454</v>
      </c>
      <c r="S11" s="76"/>
      <c r="T11" s="76"/>
      <c r="U11" s="136"/>
      <c r="V11" s="77"/>
    </row>
    <row r="12" spans="2:22" x14ac:dyDescent="0.2">
      <c r="B12" s="73"/>
      <c r="P12" s="74"/>
      <c r="R12" s="78" t="s">
        <v>455</v>
      </c>
      <c r="S12" s="79">
        <v>21</v>
      </c>
      <c r="T12" s="79"/>
      <c r="U12" s="80" t="s">
        <v>10</v>
      </c>
      <c r="V12" s="137"/>
    </row>
    <row r="13" spans="2:22" x14ac:dyDescent="0.2">
      <c r="B13" s="73"/>
      <c r="C13" s="82"/>
      <c r="D13" s="82"/>
      <c r="E13" s="82"/>
      <c r="F13" s="82"/>
      <c r="G13" s="82"/>
      <c r="H13" s="82"/>
      <c r="I13" s="82"/>
      <c r="J13" s="82"/>
      <c r="K13" s="82"/>
      <c r="L13" s="82"/>
      <c r="M13" s="82"/>
      <c r="N13" s="82"/>
      <c r="O13" s="82"/>
      <c r="P13" s="83"/>
      <c r="R13" s="81" t="s">
        <v>456</v>
      </c>
      <c r="S13" s="79">
        <v>21</v>
      </c>
      <c r="T13" s="79"/>
      <c r="U13" s="80" t="s">
        <v>10</v>
      </c>
      <c r="V13" s="137"/>
    </row>
    <row r="14" spans="2:22" x14ac:dyDescent="0.2">
      <c r="B14" s="73"/>
      <c r="C14" s="82"/>
      <c r="D14" s="82"/>
      <c r="E14" s="82"/>
      <c r="F14" s="82"/>
      <c r="G14" s="82"/>
      <c r="H14" s="82"/>
      <c r="I14" s="82"/>
      <c r="J14" s="82"/>
      <c r="K14" s="82"/>
      <c r="L14" s="82"/>
      <c r="M14" s="82"/>
      <c r="N14" s="82"/>
      <c r="O14" s="82"/>
      <c r="P14" s="83"/>
      <c r="R14" s="81" t="s">
        <v>457</v>
      </c>
      <c r="S14" s="79">
        <v>21</v>
      </c>
      <c r="T14" s="79"/>
      <c r="U14" s="80" t="s">
        <v>10</v>
      </c>
      <c r="V14" s="137"/>
    </row>
    <row r="15" spans="2:22" x14ac:dyDescent="0.2">
      <c r="B15" s="73"/>
      <c r="C15" s="82"/>
      <c r="D15" s="82"/>
      <c r="E15" s="82"/>
      <c r="F15" s="82"/>
      <c r="G15" s="84">
        <v>1</v>
      </c>
      <c r="H15" s="85"/>
      <c r="I15" s="82"/>
      <c r="J15" s="153">
        <v>6</v>
      </c>
      <c r="K15" s="82"/>
      <c r="L15" s="82"/>
      <c r="M15" s="82"/>
      <c r="N15" s="82"/>
      <c r="O15" s="82"/>
      <c r="P15" s="83"/>
      <c r="R15" s="78" t="s">
        <v>458</v>
      </c>
      <c r="S15" s="79">
        <v>21</v>
      </c>
      <c r="T15" s="79"/>
      <c r="U15" s="80" t="s">
        <v>10</v>
      </c>
      <c r="V15" s="137"/>
    </row>
    <row r="16" spans="2:22" x14ac:dyDescent="0.2">
      <c r="B16" s="73"/>
      <c r="C16" s="82"/>
      <c r="D16" s="82"/>
      <c r="E16" s="82"/>
      <c r="F16" s="82"/>
      <c r="G16" s="84">
        <v>2</v>
      </c>
      <c r="H16" s="86"/>
      <c r="I16" s="87"/>
      <c r="J16" s="87"/>
      <c r="K16" s="87"/>
      <c r="L16" s="85"/>
      <c r="M16" s="88">
        <v>5</v>
      </c>
      <c r="N16" s="82"/>
      <c r="O16" s="82"/>
      <c r="P16" s="83"/>
      <c r="R16" s="78" t="s">
        <v>459</v>
      </c>
      <c r="S16" s="79">
        <v>21</v>
      </c>
      <c r="T16" s="79"/>
      <c r="U16" s="80" t="s">
        <v>10</v>
      </c>
      <c r="V16" s="137"/>
    </row>
    <row r="17" spans="2:22" x14ac:dyDescent="0.2">
      <c r="B17" s="73"/>
      <c r="C17" s="82"/>
      <c r="D17" s="82"/>
      <c r="E17" s="82"/>
      <c r="F17" s="82"/>
      <c r="G17" s="90" t="s">
        <v>4</v>
      </c>
      <c r="H17" s="91"/>
      <c r="I17" s="82"/>
      <c r="J17" s="82"/>
      <c r="K17" s="82"/>
      <c r="L17" s="82"/>
      <c r="M17" s="89"/>
      <c r="N17" s="82"/>
      <c r="O17" s="82"/>
      <c r="P17" s="83"/>
      <c r="R17" s="78" t="s">
        <v>460</v>
      </c>
      <c r="S17" s="79">
        <v>21</v>
      </c>
      <c r="T17" s="79"/>
      <c r="U17" s="80" t="s">
        <v>10</v>
      </c>
      <c r="V17" s="137"/>
    </row>
    <row r="18" spans="2:22" x14ac:dyDescent="0.2">
      <c r="B18" s="73"/>
      <c r="C18" s="82"/>
      <c r="D18" s="82"/>
      <c r="E18" s="82"/>
      <c r="F18" s="84">
        <v>3</v>
      </c>
      <c r="G18" s="93"/>
      <c r="H18" s="94"/>
      <c r="I18" s="95"/>
      <c r="J18" s="82"/>
      <c r="K18" s="82"/>
      <c r="L18" s="82"/>
      <c r="M18" s="82"/>
      <c r="N18" s="82"/>
      <c r="O18" s="82"/>
      <c r="P18" s="83"/>
      <c r="R18" s="102"/>
      <c r="S18" s="103"/>
      <c r="T18" s="103"/>
      <c r="U18" s="139"/>
      <c r="V18" s="140"/>
    </row>
    <row r="19" spans="2:22" x14ac:dyDescent="0.2">
      <c r="B19" s="73"/>
      <c r="C19" s="82"/>
      <c r="D19" s="82"/>
      <c r="E19" s="82"/>
      <c r="G19" s="97"/>
      <c r="I19" s="98"/>
      <c r="P19" s="83"/>
      <c r="R19" s="106" t="s">
        <v>461</v>
      </c>
      <c r="S19" s="107"/>
      <c r="T19" s="107"/>
      <c r="U19" s="142"/>
      <c r="V19" s="108"/>
    </row>
    <row r="20" spans="2:22" x14ac:dyDescent="0.2">
      <c r="B20" s="73"/>
      <c r="C20" s="100" t="s">
        <v>462</v>
      </c>
      <c r="D20" s="91"/>
      <c r="E20" s="87"/>
      <c r="F20" s="87"/>
      <c r="G20" s="82"/>
      <c r="H20" s="94"/>
      <c r="I20" s="82"/>
      <c r="J20" s="87"/>
      <c r="K20" s="87"/>
      <c r="L20" s="91"/>
      <c r="M20" s="138" t="s">
        <v>463</v>
      </c>
      <c r="N20" s="82"/>
      <c r="O20" s="82"/>
      <c r="P20" s="83"/>
      <c r="R20" s="106" t="s">
        <v>454</v>
      </c>
      <c r="S20" s="107"/>
      <c r="T20" s="107"/>
      <c r="U20" s="142"/>
      <c r="V20" s="108"/>
    </row>
    <row r="21" spans="2:22" x14ac:dyDescent="0.2">
      <c r="B21" s="73"/>
      <c r="C21" s="82"/>
      <c r="D21" s="82"/>
      <c r="F21" s="141"/>
      <c r="G21" s="82"/>
      <c r="H21" s="94"/>
      <c r="I21" s="82"/>
      <c r="J21" s="141"/>
      <c r="K21" s="104" t="s">
        <v>10</v>
      </c>
      <c r="L21" s="82"/>
      <c r="M21" s="82"/>
      <c r="N21" s="82"/>
      <c r="O21" s="82"/>
      <c r="P21" s="83"/>
      <c r="R21" s="78" t="s">
        <v>464</v>
      </c>
      <c r="S21" s="79">
        <v>21</v>
      </c>
      <c r="T21" s="79"/>
      <c r="U21" s="80" t="s">
        <v>465</v>
      </c>
      <c r="V21" s="137"/>
    </row>
    <row r="22" spans="2:22" x14ac:dyDescent="0.2">
      <c r="B22" s="73"/>
      <c r="C22" s="82"/>
      <c r="D22" s="82"/>
      <c r="E22" s="82" t="s">
        <v>19</v>
      </c>
      <c r="F22" s="109"/>
      <c r="G22" s="100"/>
      <c r="H22" s="94"/>
      <c r="I22" s="82"/>
      <c r="J22" s="109"/>
      <c r="K22" s="82"/>
      <c r="L22" s="82"/>
      <c r="M22" s="91"/>
      <c r="N22" s="82" t="s">
        <v>7</v>
      </c>
      <c r="O22" s="82"/>
      <c r="P22" s="83"/>
      <c r="R22" s="81" t="s">
        <v>466</v>
      </c>
      <c r="S22" s="79">
        <v>3.5</v>
      </c>
      <c r="T22" s="79"/>
      <c r="U22" s="80" t="s">
        <v>10</v>
      </c>
      <c r="V22" s="137"/>
    </row>
    <row r="23" spans="2:22" x14ac:dyDescent="0.2">
      <c r="B23" s="73"/>
      <c r="C23" s="82"/>
      <c r="D23" s="82"/>
      <c r="E23" s="110"/>
      <c r="F23" s="111"/>
      <c r="G23" s="149" t="s">
        <v>22</v>
      </c>
      <c r="H23" s="94"/>
      <c r="I23" s="82"/>
      <c r="J23" s="111"/>
      <c r="K23" s="112"/>
      <c r="L23" s="82"/>
      <c r="M23" s="82"/>
      <c r="N23" s="82"/>
      <c r="O23" s="82"/>
      <c r="P23" s="83"/>
      <c r="R23" s="81" t="s">
        <v>467</v>
      </c>
      <c r="S23" s="79">
        <v>21</v>
      </c>
      <c r="T23" s="79"/>
      <c r="U23" s="80" t="s">
        <v>10</v>
      </c>
      <c r="V23" s="137"/>
    </row>
    <row r="24" spans="2:22" x14ac:dyDescent="0.2">
      <c r="B24" s="73"/>
      <c r="C24" s="82"/>
      <c r="D24" s="82"/>
      <c r="E24" s="110"/>
      <c r="F24" s="111"/>
      <c r="G24" s="82"/>
      <c r="H24" s="94"/>
      <c r="I24" s="82"/>
      <c r="J24" s="111"/>
      <c r="K24" s="112"/>
      <c r="L24" s="82"/>
      <c r="M24" s="82"/>
      <c r="N24" s="82"/>
      <c r="O24" s="82"/>
      <c r="P24" s="83"/>
      <c r="R24" s="78" t="s">
        <v>468</v>
      </c>
      <c r="S24" s="79" t="s">
        <v>423</v>
      </c>
      <c r="T24" s="79"/>
      <c r="U24" s="80" t="s">
        <v>10</v>
      </c>
      <c r="V24" s="137"/>
    </row>
    <row r="25" spans="2:22" x14ac:dyDescent="0.2">
      <c r="B25" s="73"/>
      <c r="C25" s="82"/>
      <c r="D25" s="82"/>
      <c r="E25" s="110"/>
      <c r="F25" s="111"/>
      <c r="G25" s="82"/>
      <c r="H25" s="94"/>
      <c r="I25" s="82"/>
      <c r="J25" s="111"/>
      <c r="K25" s="112"/>
      <c r="L25" s="82"/>
      <c r="M25" s="82"/>
      <c r="N25" s="82"/>
      <c r="O25" s="82"/>
      <c r="P25" s="83"/>
      <c r="R25" s="78" t="s">
        <v>469</v>
      </c>
      <c r="S25" s="79">
        <v>3.6</v>
      </c>
      <c r="T25" s="79"/>
      <c r="U25" s="80" t="s">
        <v>10</v>
      </c>
      <c r="V25" s="137"/>
    </row>
    <row r="26" spans="2:22" x14ac:dyDescent="0.2">
      <c r="B26" s="73"/>
      <c r="D26" s="143"/>
      <c r="E26" s="110"/>
      <c r="F26" s="111"/>
      <c r="G26" s="82"/>
      <c r="H26" s="94"/>
      <c r="I26" s="82"/>
      <c r="J26" s="111"/>
      <c r="K26" s="112"/>
      <c r="L26" s="144"/>
      <c r="O26" s="82"/>
      <c r="P26" s="83"/>
      <c r="R26" s="81" t="s">
        <v>470</v>
      </c>
      <c r="S26" s="119"/>
      <c r="T26" s="119"/>
      <c r="U26" s="146"/>
      <c r="V26" s="147"/>
    </row>
    <row r="27" spans="2:22" x14ac:dyDescent="0.2">
      <c r="B27" s="73"/>
      <c r="C27" s="82"/>
      <c r="D27" s="145"/>
      <c r="E27" s="110"/>
      <c r="F27" s="111"/>
      <c r="G27" s="82"/>
      <c r="H27" s="94"/>
      <c r="I27" s="82"/>
      <c r="J27" s="111"/>
      <c r="K27" s="112"/>
      <c r="L27" s="82" t="s">
        <v>16</v>
      </c>
      <c r="M27" s="82"/>
      <c r="N27" s="82"/>
      <c r="O27" s="82"/>
      <c r="P27" s="83"/>
      <c r="R27" s="78" t="s">
        <v>471</v>
      </c>
      <c r="S27" s="79">
        <v>3.6</v>
      </c>
      <c r="T27" s="79"/>
      <c r="U27" s="80" t="s">
        <v>10</v>
      </c>
      <c r="V27" s="137"/>
    </row>
    <row r="28" spans="2:22" x14ac:dyDescent="0.2">
      <c r="B28" s="73"/>
      <c r="C28" s="82"/>
      <c r="D28" s="90" t="s">
        <v>472</v>
      </c>
      <c r="E28" s="110"/>
      <c r="F28" s="111"/>
      <c r="G28" s="82"/>
      <c r="H28" s="94"/>
      <c r="I28" s="82"/>
      <c r="J28" s="111"/>
      <c r="K28" s="112"/>
      <c r="L28" s="82" t="s">
        <v>435</v>
      </c>
      <c r="M28" s="82"/>
      <c r="N28" s="82"/>
      <c r="O28" s="82"/>
      <c r="P28" s="83"/>
      <c r="R28" s="78" t="s">
        <v>473</v>
      </c>
      <c r="S28" s="79">
        <v>28</v>
      </c>
      <c r="T28" s="79"/>
      <c r="U28" s="80" t="s">
        <v>10</v>
      </c>
      <c r="V28" s="137"/>
    </row>
    <row r="29" spans="2:22" x14ac:dyDescent="0.2">
      <c r="B29" s="73"/>
      <c r="C29" s="82"/>
      <c r="D29" s="82"/>
      <c r="E29" s="82"/>
      <c r="F29" s="120"/>
      <c r="G29" s="82"/>
      <c r="H29" s="94"/>
      <c r="I29" s="82"/>
      <c r="J29" s="121"/>
      <c r="K29" s="82"/>
      <c r="M29" s="82"/>
      <c r="N29" s="82"/>
      <c r="O29" s="82"/>
      <c r="P29" s="83"/>
      <c r="R29" s="102"/>
      <c r="S29" s="103"/>
      <c r="T29" s="103"/>
      <c r="U29" s="139"/>
      <c r="V29" s="140"/>
    </row>
    <row r="30" spans="2:22" x14ac:dyDescent="0.2">
      <c r="B30" s="73"/>
      <c r="C30" s="82"/>
      <c r="D30" s="113"/>
      <c r="E30" s="114" t="s">
        <v>432</v>
      </c>
      <c r="F30" s="120"/>
      <c r="G30" s="82"/>
      <c r="H30" s="94"/>
      <c r="I30" s="82"/>
      <c r="J30" s="121"/>
      <c r="K30" s="115" t="s">
        <v>433</v>
      </c>
      <c r="L30" s="113"/>
      <c r="M30" s="113"/>
      <c r="N30" s="82"/>
      <c r="O30" s="82"/>
      <c r="P30" s="83"/>
      <c r="U30" s="100"/>
    </row>
    <row r="31" spans="2:22" x14ac:dyDescent="0.2">
      <c r="B31" s="73"/>
      <c r="C31" s="82"/>
      <c r="F31" s="120"/>
      <c r="G31" s="82"/>
      <c r="H31" s="94"/>
      <c r="I31" s="82"/>
      <c r="J31" s="121"/>
      <c r="O31" s="82"/>
      <c r="P31" s="83"/>
    </row>
    <row r="32" spans="2:22" x14ac:dyDescent="0.2">
      <c r="B32" s="73"/>
      <c r="C32" s="82"/>
      <c r="D32" s="82"/>
      <c r="E32" s="82"/>
      <c r="F32" s="120"/>
      <c r="G32" s="82"/>
      <c r="H32" s="94"/>
      <c r="I32" s="82"/>
      <c r="J32" s="121"/>
      <c r="K32" s="82"/>
      <c r="L32" s="82"/>
      <c r="M32" s="82"/>
      <c r="N32" s="82"/>
      <c r="O32" s="82"/>
      <c r="P32" s="83"/>
    </row>
    <row r="33" spans="2:16" x14ac:dyDescent="0.2">
      <c r="B33" s="73"/>
      <c r="C33" s="82"/>
      <c r="D33" s="82"/>
      <c r="E33" s="90" t="s">
        <v>436</v>
      </c>
      <c r="F33" s="120"/>
      <c r="G33" s="82"/>
      <c r="H33" s="94"/>
      <c r="I33" s="82"/>
      <c r="J33" s="121"/>
      <c r="K33" s="82" t="s">
        <v>437</v>
      </c>
      <c r="L33" s="82"/>
      <c r="M33" s="82"/>
      <c r="N33" s="82"/>
      <c r="O33" s="82"/>
      <c r="P33" s="83"/>
    </row>
    <row r="34" spans="2:16" x14ac:dyDescent="0.2">
      <c r="B34" s="73"/>
      <c r="C34" s="82"/>
      <c r="D34" s="82"/>
      <c r="E34" s="82"/>
      <c r="F34" s="122"/>
      <c r="G34" s="82"/>
      <c r="H34" s="94"/>
      <c r="I34" s="82"/>
      <c r="J34" s="123"/>
      <c r="K34" s="82"/>
      <c r="L34" s="82"/>
      <c r="M34" s="82"/>
      <c r="N34" s="82"/>
      <c r="O34" s="82"/>
      <c r="P34" s="83"/>
    </row>
    <row r="35" spans="2:16" x14ac:dyDescent="0.2">
      <c r="B35" s="73"/>
      <c r="C35" s="82"/>
      <c r="D35" s="82"/>
      <c r="E35" s="82"/>
      <c r="F35" s="122"/>
      <c r="G35" s="82"/>
      <c r="H35" s="94"/>
      <c r="I35" s="82"/>
      <c r="J35" s="123"/>
      <c r="K35" s="82"/>
      <c r="L35" s="82"/>
      <c r="M35" s="82"/>
      <c r="N35" s="82"/>
      <c r="O35" s="82"/>
      <c r="P35" s="83"/>
    </row>
    <row r="36" spans="2:16" x14ac:dyDescent="0.2">
      <c r="B36" s="73"/>
      <c r="C36" s="82"/>
      <c r="D36" s="82"/>
      <c r="E36" s="82"/>
      <c r="F36" s="122"/>
      <c r="G36" s="82"/>
      <c r="H36" s="94"/>
      <c r="I36" s="82"/>
      <c r="J36" s="123"/>
      <c r="K36" s="82" t="s">
        <v>13</v>
      </c>
      <c r="L36" s="82"/>
      <c r="M36" s="82"/>
      <c r="N36" s="82"/>
      <c r="O36" s="82"/>
      <c r="P36" s="83"/>
    </row>
    <row r="37" spans="2:16" x14ac:dyDescent="0.2">
      <c r="B37" s="73"/>
      <c r="C37" s="82"/>
      <c r="D37" s="82"/>
      <c r="E37" s="82"/>
      <c r="F37" s="122"/>
      <c r="G37" s="82"/>
      <c r="H37" s="94"/>
      <c r="I37" s="82"/>
      <c r="J37" s="123"/>
      <c r="K37" s="82"/>
      <c r="L37" s="82"/>
      <c r="M37" s="82"/>
      <c r="N37" s="82"/>
      <c r="O37" s="82"/>
      <c r="P37" s="83"/>
    </row>
    <row r="38" spans="2:16" x14ac:dyDescent="0.2">
      <c r="B38" s="73"/>
      <c r="C38" s="82"/>
      <c r="D38" s="82"/>
      <c r="E38" s="82"/>
      <c r="F38" s="122"/>
      <c r="G38" s="82"/>
      <c r="H38" s="94"/>
      <c r="I38" s="82"/>
      <c r="J38" s="123"/>
      <c r="K38" s="82"/>
      <c r="L38" s="82"/>
      <c r="M38" s="82"/>
      <c r="N38" s="82"/>
      <c r="O38" s="82"/>
      <c r="P38" s="83"/>
    </row>
    <row r="39" spans="2:16" x14ac:dyDescent="0.2">
      <c r="B39" s="73"/>
      <c r="C39" s="82"/>
      <c r="D39" s="82"/>
      <c r="E39" s="82"/>
      <c r="F39" s="122"/>
      <c r="G39" s="82"/>
      <c r="H39" s="94"/>
      <c r="I39" s="82"/>
      <c r="J39" s="123"/>
      <c r="K39" s="82"/>
      <c r="L39" s="82"/>
      <c r="M39" s="82"/>
      <c r="N39" s="82"/>
      <c r="O39" s="82"/>
      <c r="P39" s="83"/>
    </row>
    <row r="40" spans="2:16" x14ac:dyDescent="0.2">
      <c r="B40" s="73"/>
      <c r="C40" s="82"/>
      <c r="D40" s="82"/>
      <c r="E40" s="82"/>
      <c r="F40" s="122"/>
      <c r="G40" s="82"/>
      <c r="H40" s="94"/>
      <c r="I40" s="82"/>
      <c r="J40" s="123"/>
      <c r="K40" s="82"/>
      <c r="L40" s="82"/>
      <c r="M40" s="82"/>
      <c r="N40" s="82"/>
      <c r="O40" s="82"/>
      <c r="P40" s="83"/>
    </row>
    <row r="41" spans="2:16" x14ac:dyDescent="0.2">
      <c r="B41" s="73"/>
      <c r="C41" s="82"/>
      <c r="D41" s="82"/>
      <c r="E41" s="82"/>
      <c r="F41" s="122"/>
      <c r="G41" s="82"/>
      <c r="H41" s="94"/>
      <c r="I41" s="82"/>
      <c r="J41" s="123"/>
      <c r="K41" s="82"/>
      <c r="L41" s="82"/>
      <c r="M41" s="82"/>
      <c r="N41" s="82"/>
      <c r="O41" s="82"/>
      <c r="P41" s="83"/>
    </row>
    <row r="42" spans="2:16" x14ac:dyDescent="0.2">
      <c r="B42" s="73"/>
      <c r="C42" s="82"/>
      <c r="D42" s="82"/>
      <c r="E42" s="82"/>
      <c r="F42" s="122"/>
      <c r="G42" s="82"/>
      <c r="H42" s="94"/>
      <c r="I42" s="82"/>
      <c r="J42" s="123"/>
      <c r="K42" s="82"/>
      <c r="L42" s="82"/>
      <c r="M42" s="82"/>
      <c r="N42" s="82"/>
      <c r="O42" s="82"/>
      <c r="P42" s="83"/>
    </row>
    <row r="43" spans="2:16" x14ac:dyDescent="0.2">
      <c r="B43" s="73"/>
      <c r="C43" s="82"/>
      <c r="D43" s="82"/>
      <c r="E43" s="82"/>
      <c r="F43" s="122"/>
      <c r="G43" s="82"/>
      <c r="H43" s="94"/>
      <c r="I43" s="82"/>
      <c r="J43" s="123"/>
      <c r="K43" s="82"/>
      <c r="L43" s="82"/>
      <c r="M43" s="82"/>
      <c r="N43" s="82"/>
      <c r="O43" s="82"/>
      <c r="P43" s="83"/>
    </row>
    <row r="44" spans="2:16" x14ac:dyDescent="0.2">
      <c r="B44" s="73"/>
      <c r="C44" s="82"/>
      <c r="D44" s="82"/>
      <c r="E44" s="82"/>
      <c r="F44" s="122"/>
      <c r="G44" s="82"/>
      <c r="H44" s="94"/>
      <c r="I44" s="82"/>
      <c r="J44" s="123"/>
      <c r="K44" s="82"/>
      <c r="L44" s="82"/>
      <c r="M44" s="82"/>
      <c r="N44" s="82"/>
      <c r="O44" s="82"/>
      <c r="P44" s="83"/>
    </row>
    <row r="45" spans="2:16" x14ac:dyDescent="0.2">
      <c r="B45" s="73"/>
      <c r="C45" s="82"/>
      <c r="D45" s="82"/>
      <c r="E45" s="82"/>
      <c r="F45" s="122"/>
      <c r="G45" s="82"/>
      <c r="H45" s="94"/>
      <c r="I45" s="82"/>
      <c r="J45" s="123"/>
      <c r="K45" s="82"/>
      <c r="L45" s="82"/>
      <c r="M45" s="82"/>
      <c r="N45" s="82"/>
      <c r="O45" s="82"/>
      <c r="P45" s="83"/>
    </row>
    <row r="46" spans="2:16" x14ac:dyDescent="0.2">
      <c r="B46" s="73"/>
      <c r="C46" s="82"/>
      <c r="D46" s="82"/>
      <c r="E46" s="82"/>
      <c r="F46" s="122"/>
      <c r="G46" s="93"/>
      <c r="H46" s="94"/>
      <c r="I46" s="95"/>
      <c r="J46" s="123"/>
      <c r="K46" s="82"/>
      <c r="L46" s="82"/>
      <c r="M46" s="82"/>
      <c r="N46" s="82"/>
      <c r="O46" s="82"/>
      <c r="P46" s="83"/>
    </row>
    <row r="47" spans="2:16" x14ac:dyDescent="0.2">
      <c r="B47" s="73"/>
      <c r="C47" s="113"/>
      <c r="D47" s="113"/>
      <c r="E47" s="90" t="s">
        <v>438</v>
      </c>
      <c r="F47" s="122"/>
      <c r="G47" s="82"/>
      <c r="H47" s="129"/>
      <c r="I47" s="82"/>
      <c r="J47" s="123"/>
      <c r="K47" s="82"/>
      <c r="L47" s="82"/>
      <c r="M47" s="82"/>
      <c r="N47" s="82"/>
      <c r="O47" s="82"/>
      <c r="P47" s="83"/>
    </row>
    <row r="48" spans="2:16" x14ac:dyDescent="0.2">
      <c r="B48" s="73"/>
      <c r="C48" s="82"/>
      <c r="D48" s="124" t="s">
        <v>474</v>
      </c>
      <c r="E48" s="124"/>
      <c r="F48" s="110"/>
      <c r="G48" s="82"/>
      <c r="H48" s="89"/>
      <c r="I48" s="82"/>
      <c r="J48" s="125"/>
      <c r="K48" s="126"/>
      <c r="L48" s="116"/>
      <c r="M48" s="116"/>
      <c r="N48" s="116"/>
      <c r="O48" s="82"/>
      <c r="P48" s="83"/>
    </row>
    <row r="49" spans="2:16" x14ac:dyDescent="0.2">
      <c r="B49" s="73"/>
      <c r="C49" s="82"/>
      <c r="D49" s="127" t="s">
        <v>440</v>
      </c>
      <c r="E49" s="127"/>
      <c r="F49" s="110"/>
      <c r="G49" s="82"/>
      <c r="H49" s="82"/>
      <c r="I49" s="82"/>
      <c r="J49" s="125"/>
      <c r="K49" s="128"/>
      <c r="L49" s="113"/>
      <c r="M49" s="113"/>
      <c r="N49" s="113"/>
      <c r="O49" s="82"/>
      <c r="P49" s="83"/>
    </row>
    <row r="50" spans="2:16" x14ac:dyDescent="0.2">
      <c r="B50" s="73"/>
      <c r="C50" s="116"/>
      <c r="D50" s="116"/>
      <c r="E50" s="82"/>
      <c r="F50" s="110"/>
      <c r="G50" s="82"/>
      <c r="H50" s="82"/>
      <c r="I50" s="82"/>
      <c r="J50" s="125"/>
      <c r="K50" s="82"/>
      <c r="L50" s="82"/>
      <c r="M50" s="82"/>
      <c r="N50" s="82"/>
      <c r="O50" s="82"/>
      <c r="P50" s="83"/>
    </row>
    <row r="51" spans="2:16" x14ac:dyDescent="0.2">
      <c r="B51" s="73"/>
      <c r="C51" s="82"/>
      <c r="D51" s="82"/>
      <c r="E51" s="82"/>
      <c r="F51" s="110"/>
      <c r="G51" s="82"/>
      <c r="H51" s="82"/>
      <c r="I51" s="82"/>
      <c r="J51" s="125"/>
      <c r="K51" s="82"/>
      <c r="L51" s="82"/>
      <c r="M51" s="82"/>
      <c r="N51" s="82"/>
      <c r="O51" s="82"/>
      <c r="P51" s="83"/>
    </row>
    <row r="52" spans="2:16" x14ac:dyDescent="0.2">
      <c r="B52" s="73"/>
      <c r="C52" s="82"/>
      <c r="D52" s="82"/>
      <c r="E52" s="82"/>
      <c r="F52" s="110"/>
      <c r="G52" s="82"/>
      <c r="H52" s="82"/>
      <c r="I52" s="82"/>
      <c r="J52" s="125"/>
      <c r="K52" s="82"/>
      <c r="L52" s="82"/>
      <c r="M52" s="82"/>
      <c r="N52" s="82"/>
      <c r="O52" s="82"/>
      <c r="P52" s="83"/>
    </row>
    <row r="53" spans="2:16" x14ac:dyDescent="0.2">
      <c r="B53" s="73"/>
      <c r="C53" s="82"/>
      <c r="D53" s="82"/>
      <c r="E53" s="82"/>
      <c r="F53" s="110"/>
      <c r="G53" s="82"/>
      <c r="H53" s="82"/>
      <c r="I53" s="82"/>
      <c r="J53" s="125"/>
      <c r="K53" s="82"/>
      <c r="L53" s="82"/>
      <c r="M53" s="82"/>
      <c r="N53" s="82"/>
      <c r="O53" s="82"/>
      <c r="P53" s="83"/>
    </row>
    <row r="54" spans="2:16" x14ac:dyDescent="0.2">
      <c r="B54" s="73"/>
      <c r="C54" s="82"/>
      <c r="D54" s="82"/>
      <c r="E54" s="82"/>
      <c r="F54" s="130"/>
      <c r="G54" s="131"/>
      <c r="H54" s="131"/>
      <c r="I54" s="131"/>
      <c r="J54" s="132"/>
      <c r="K54" s="82"/>
      <c r="L54" s="82"/>
      <c r="M54" s="82"/>
      <c r="N54" s="82"/>
      <c r="O54" s="82"/>
      <c r="P54" s="83"/>
    </row>
    <row r="55" spans="2:16" x14ac:dyDescent="0.2">
      <c r="B55" s="73"/>
      <c r="C55" s="82"/>
      <c r="D55" s="82"/>
      <c r="E55" s="82"/>
      <c r="F55" s="82"/>
      <c r="G55" s="82"/>
      <c r="H55" s="82"/>
      <c r="I55" s="82"/>
      <c r="J55" s="82"/>
      <c r="K55" s="82"/>
      <c r="L55" s="82"/>
      <c r="M55" s="82"/>
      <c r="N55" s="82"/>
      <c r="O55" s="82"/>
      <c r="P55" s="83"/>
    </row>
    <row r="56" spans="2:16" x14ac:dyDescent="0.2">
      <c r="B56" s="73"/>
      <c r="P56" s="74"/>
    </row>
    <row r="57" spans="2:16" x14ac:dyDescent="0.2">
      <c r="B57" s="133"/>
      <c r="C57" s="134"/>
      <c r="D57" s="134"/>
      <c r="E57" s="134"/>
      <c r="F57" s="134"/>
      <c r="G57" s="134"/>
      <c r="H57" s="134"/>
      <c r="I57" s="134"/>
      <c r="J57" s="134"/>
      <c r="K57" s="134"/>
      <c r="L57" s="134"/>
      <c r="M57" s="134"/>
      <c r="N57" s="134"/>
      <c r="O57" s="134"/>
      <c r="P57" s="135"/>
    </row>
  </sheetData>
  <mergeCells count="1">
    <mergeCell ref="R3:R5"/>
  </mergeCells>
  <printOptions horizontalCentered="1"/>
  <pageMargins left="0.25" right="0.25" top="0.75" bottom="0.75" header="0.3" footer="0.3"/>
  <pageSetup scale="97"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C30"/>
  <sheetViews>
    <sheetView zoomScaleNormal="100" workbookViewId="0">
      <selection activeCell="L34" sqref="L34"/>
    </sheetView>
  </sheetViews>
  <sheetFormatPr defaultRowHeight="15" x14ac:dyDescent="0.25"/>
  <cols>
    <col min="1" max="1" width="42.5703125" customWidth="1"/>
    <col min="2" max="2" width="9.140625" style="10" customWidth="1"/>
    <col min="3" max="3" width="98.42578125" customWidth="1"/>
  </cols>
  <sheetData>
    <row r="2" spans="1:3" ht="15.75" x14ac:dyDescent="0.25">
      <c r="A2" s="237" t="s">
        <v>0</v>
      </c>
      <c r="B2" s="237"/>
      <c r="C2" s="237"/>
    </row>
    <row r="4" spans="1:3" ht="15.75" x14ac:dyDescent="0.25">
      <c r="A4" s="238" t="s">
        <v>1</v>
      </c>
      <c r="B4" s="239"/>
      <c r="C4" s="240"/>
    </row>
    <row r="5" spans="1:3" ht="47.25" x14ac:dyDescent="0.25">
      <c r="A5" s="12"/>
      <c r="B5" s="13" t="s">
        <v>2</v>
      </c>
      <c r="C5" s="12"/>
    </row>
    <row r="6" spans="1:3" x14ac:dyDescent="0.25">
      <c r="A6" s="14" t="s">
        <v>3</v>
      </c>
      <c r="B6" s="15" t="s">
        <v>4</v>
      </c>
      <c r="C6" s="16" t="s">
        <v>5</v>
      </c>
    </row>
    <row r="7" spans="1:3" ht="25.5" x14ac:dyDescent="0.25">
      <c r="A7" s="14" t="s">
        <v>6</v>
      </c>
      <c r="B7" s="15" t="s">
        <v>7</v>
      </c>
      <c r="C7" s="16" t="s">
        <v>8</v>
      </c>
    </row>
    <row r="8" spans="1:3" x14ac:dyDescent="0.25">
      <c r="A8" s="14" t="s">
        <v>9</v>
      </c>
      <c r="B8" s="15" t="s">
        <v>10</v>
      </c>
      <c r="C8" s="16" t="s">
        <v>11</v>
      </c>
    </row>
    <row r="9" spans="1:3" x14ac:dyDescent="0.25">
      <c r="A9" s="14" t="s">
        <v>12</v>
      </c>
      <c r="B9" s="15" t="s">
        <v>13</v>
      </c>
      <c r="C9" s="16" t="s">
        <v>14</v>
      </c>
    </row>
    <row r="10" spans="1:3" x14ac:dyDescent="0.25">
      <c r="A10" s="14" t="s">
        <v>15</v>
      </c>
      <c r="B10" s="15" t="s">
        <v>16</v>
      </c>
      <c r="C10" s="16" t="s">
        <v>17</v>
      </c>
    </row>
    <row r="11" spans="1:3" ht="25.5" x14ac:dyDescent="0.25">
      <c r="A11" s="14" t="s">
        <v>18</v>
      </c>
      <c r="B11" s="15" t="s">
        <v>19</v>
      </c>
      <c r="C11" s="16" t="s">
        <v>20</v>
      </c>
    </row>
    <row r="12" spans="1:3" ht="30" x14ac:dyDescent="0.25">
      <c r="A12" s="14" t="s">
        <v>21</v>
      </c>
      <c r="B12" s="15" t="s">
        <v>22</v>
      </c>
      <c r="C12" s="5" t="s">
        <v>23</v>
      </c>
    </row>
    <row r="13" spans="1:3" ht="25.5" x14ac:dyDescent="0.25">
      <c r="A13" s="14" t="s">
        <v>24</v>
      </c>
      <c r="B13" s="15" t="s">
        <v>25</v>
      </c>
      <c r="C13" s="16" t="s">
        <v>26</v>
      </c>
    </row>
    <row r="14" spans="1:3" ht="51" x14ac:dyDescent="0.25">
      <c r="A14" s="14" t="s">
        <v>27</v>
      </c>
      <c r="B14" s="15" t="s">
        <v>28</v>
      </c>
      <c r="C14" s="16" t="s">
        <v>29</v>
      </c>
    </row>
    <row r="15" spans="1:3" x14ac:dyDescent="0.25">
      <c r="A15" s="14" t="s">
        <v>30</v>
      </c>
      <c r="B15" s="15" t="s">
        <v>31</v>
      </c>
      <c r="C15" s="16" t="s">
        <v>32</v>
      </c>
    </row>
    <row r="16" spans="1:3" x14ac:dyDescent="0.25">
      <c r="A16" s="14" t="s">
        <v>33</v>
      </c>
      <c r="B16" s="15" t="s">
        <v>34</v>
      </c>
      <c r="C16" s="16" t="s">
        <v>35</v>
      </c>
    </row>
    <row r="17" spans="1:3" x14ac:dyDescent="0.25">
      <c r="A17" s="14" t="s">
        <v>36</v>
      </c>
      <c r="B17" s="15" t="s">
        <v>37</v>
      </c>
      <c r="C17" s="16" t="s">
        <v>38</v>
      </c>
    </row>
    <row r="18" spans="1:3" ht="15.75" x14ac:dyDescent="0.25">
      <c r="A18" s="17"/>
      <c r="B18" s="18"/>
      <c r="C18" s="19"/>
    </row>
    <row r="19" spans="1:3" ht="15.75" x14ac:dyDescent="0.25">
      <c r="A19" s="17"/>
      <c r="B19" s="18"/>
      <c r="C19" s="19"/>
    </row>
    <row r="20" spans="1:3" ht="15.75" x14ac:dyDescent="0.25">
      <c r="A20" s="238" t="s">
        <v>39</v>
      </c>
      <c r="B20" s="239"/>
      <c r="C20" s="240"/>
    </row>
    <row r="21" spans="1:3" ht="15.75" x14ac:dyDescent="0.25">
      <c r="A21" s="20">
        <v>1</v>
      </c>
      <c r="B21" s="20"/>
      <c r="C21" s="21" t="s">
        <v>40</v>
      </c>
    </row>
    <row r="22" spans="1:3" ht="29.25" x14ac:dyDescent="0.25">
      <c r="A22" s="20">
        <v>2</v>
      </c>
      <c r="B22" s="20"/>
      <c r="C22" s="21" t="s">
        <v>41</v>
      </c>
    </row>
    <row r="23" spans="1:3" ht="15.75" x14ac:dyDescent="0.25">
      <c r="A23" s="20">
        <v>3</v>
      </c>
      <c r="B23" s="20"/>
      <c r="C23" s="21" t="s">
        <v>42</v>
      </c>
    </row>
    <row r="24" spans="1:3" x14ac:dyDescent="0.25">
      <c r="C24" s="22"/>
    </row>
    <row r="25" spans="1:3" x14ac:dyDescent="0.25">
      <c r="C25" s="22"/>
    </row>
    <row r="26" spans="1:3" ht="15.75" x14ac:dyDescent="0.25">
      <c r="A26" s="238" t="s">
        <v>43</v>
      </c>
      <c r="B26" s="239"/>
      <c r="C26" s="240"/>
    </row>
    <row r="29" spans="1:3" x14ac:dyDescent="0.25">
      <c r="C29" s="11"/>
    </row>
    <row r="30" spans="1:3" x14ac:dyDescent="0.25">
      <c r="C30" s="11"/>
    </row>
  </sheetData>
  <mergeCells count="4">
    <mergeCell ref="A2:C2"/>
    <mergeCell ref="A4:C4"/>
    <mergeCell ref="A20:C20"/>
    <mergeCell ref="A26:C26"/>
  </mergeCells>
  <conditionalFormatting sqref="A21:B23">
    <cfRule type="cellIs" dxfId="2" priority="1" stopIfTrue="1" operator="equal">
      <formula>1</formula>
    </cfRule>
    <cfRule type="cellIs" dxfId="1" priority="2" stopIfTrue="1" operator="equal">
      <formula>2</formula>
    </cfRule>
    <cfRule type="cellIs" dxfId="0" priority="3" stopIfTrue="1" operator="equal">
      <formula>3</formula>
    </cfRule>
  </conditionalFormatting>
  <pageMargins left="0.7" right="0.7" top="0.75" bottom="0.75" header="0.3" footer="0.3"/>
  <pageSetup scale="81" fitToHeight="4" orientation="landscape" r:id="rId1"/>
  <headerFooter>
    <oddFooter>&amp;L&amp;D&amp;RDraft</oddFooter>
  </headerFooter>
  <customProperties>
    <customPr name="_pios_id" r:id="rId2"/>
  </customProperties>
  <drawing r:id="rId3"/>
  <legacyDrawing r:id="rId4"/>
  <oleObjects>
    <mc:AlternateContent xmlns:mc="http://schemas.openxmlformats.org/markup-compatibility/2006">
      <mc:Choice Requires="x14">
        <oleObject progId="Document" shapeId="3073" r:id="rId5">
          <objectPr defaultSize="0" autoPict="0" r:id="rId6">
            <anchor moveWithCells="1">
              <from>
                <xdr:col>0</xdr:col>
                <xdr:colOff>504825</xdr:colOff>
                <xdr:row>26</xdr:row>
                <xdr:rowOff>9525</xdr:rowOff>
              </from>
              <to>
                <xdr:col>2</xdr:col>
                <xdr:colOff>6096000</xdr:colOff>
                <xdr:row>63</xdr:row>
                <xdr:rowOff>0</xdr:rowOff>
              </to>
            </anchor>
          </objectPr>
        </oleObject>
      </mc:Choice>
      <mc:Fallback>
        <oleObject progId="Document" shapeId="3073" r:id="rId5"/>
      </mc:Fallback>
    </mc:AlternateContent>
    <mc:AlternateContent xmlns:mc="http://schemas.openxmlformats.org/markup-compatibility/2006">
      <mc:Choice Requires="x14">
        <oleObject progId="Document" shapeId="3074" r:id="rId7">
          <objectPr defaultSize="0" autoPict="0" r:id="rId8">
            <anchor moveWithCells="1">
              <from>
                <xdr:col>0</xdr:col>
                <xdr:colOff>495300</xdr:colOff>
                <xdr:row>56</xdr:row>
                <xdr:rowOff>114300</xdr:rowOff>
              </from>
              <to>
                <xdr:col>2</xdr:col>
                <xdr:colOff>6096000</xdr:colOff>
                <xdr:row>96</xdr:row>
                <xdr:rowOff>161925</xdr:rowOff>
              </to>
            </anchor>
          </objectPr>
        </oleObject>
      </mc:Choice>
      <mc:Fallback>
        <oleObject progId="Document" shapeId="3074" r:id="rId7"/>
      </mc:Fallback>
    </mc:AlternateContent>
    <mc:AlternateContent xmlns:mc="http://schemas.openxmlformats.org/markup-compatibility/2006">
      <mc:Choice Requires="x14">
        <oleObject progId="Document" shapeId="3075" r:id="rId9">
          <objectPr defaultSize="0" autoPict="0" r:id="rId10">
            <anchor moveWithCells="1">
              <from>
                <xdr:col>0</xdr:col>
                <xdr:colOff>495300</xdr:colOff>
                <xdr:row>96</xdr:row>
                <xdr:rowOff>66675</xdr:rowOff>
              </from>
              <to>
                <xdr:col>2</xdr:col>
                <xdr:colOff>6096000</xdr:colOff>
                <xdr:row>123</xdr:row>
                <xdr:rowOff>19050</xdr:rowOff>
              </to>
            </anchor>
          </objectPr>
        </oleObject>
      </mc:Choice>
      <mc:Fallback>
        <oleObject progId="Document" shapeId="3075" r:id="rId9"/>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25834ECE56144484DFF6D42CC9A6CD" ma:contentTypeVersion="8" ma:contentTypeDescription="Create a new document." ma:contentTypeScope="" ma:versionID="e324b34b74e8686d1fce7e588c4d64cc">
  <xsd:schema xmlns:xsd="http://www.w3.org/2001/XMLSchema" xmlns:xs="http://www.w3.org/2001/XMLSchema" xmlns:p="http://schemas.microsoft.com/office/2006/metadata/properties" xmlns:ns2="cc68fa5c-d27d-4d07-b513-cbd282e8b250" targetNamespace="http://schemas.microsoft.com/office/2006/metadata/properties" ma:root="true" ma:fieldsID="a4771a0e1593fe528fecb722a9a3c28c" ns2:_="">
    <xsd:import namespace="cc68fa5c-d27d-4d07-b513-cbd282e8b2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68fa5c-d27d-4d07-b513-cbd282e8b2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6AD795-F6C9-440F-905C-E5A68D161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68fa5c-d27d-4d07-b513-cbd282e8b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3AF039-7E39-410B-935D-5897F6AF069D}">
  <ds:schemaRefs>
    <ds:schemaRef ds:uri="cc68fa5c-d27d-4d07-b513-cbd282e8b250"/>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B4F9E6D-FA25-4BB6-9CF0-1D9CE3B28F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Introduction</vt:lpstr>
      <vt:lpstr>Subject Well Integrity</vt:lpstr>
      <vt:lpstr>Interwellbore Communication</vt:lpstr>
      <vt:lpstr>Interwellbore </vt:lpstr>
      <vt:lpstr>Surface Operations</vt:lpstr>
      <vt:lpstr>Fracture Stimulation Execution</vt:lpstr>
      <vt:lpstr>Well Barrier Diagram - Oil Well</vt:lpstr>
      <vt:lpstr>Well Barrier Diagram - Inj Well</vt:lpstr>
      <vt:lpstr>Introduction (2)</vt:lpstr>
      <vt:lpstr>'Fracture Stimulation Execution'!_Toc194563219</vt:lpstr>
      <vt:lpstr>'Fracture Stimulation Execution'!_Toc194563222</vt:lpstr>
      <vt:lpstr>'Fracture Stimulation Execution'!Print_Area</vt:lpstr>
      <vt:lpstr>'Interwellbore '!Print_Area</vt:lpstr>
      <vt:lpstr>'Interwellbore Communication'!Print_Area</vt:lpstr>
      <vt:lpstr>Introduction!Print_Area</vt:lpstr>
      <vt:lpstr>'Introduction (2)'!Print_Area</vt:lpstr>
      <vt:lpstr>'Surface Operations'!Print_Area</vt:lpstr>
      <vt:lpstr>'Well Barrier Diagram - Inj Well'!Print_Area</vt:lpstr>
      <vt:lpstr>'Well Barrier Diagram - Oil Well'!Print_Area</vt:lpstr>
      <vt:lpstr>'Interwellbore '!Print_Titles</vt:lpstr>
      <vt:lpstr>'Interwellbore Communication'!Print_Titles</vt:lpstr>
    </vt:vector>
  </TitlesOfParts>
  <Manager/>
  <Company>PRODT0166</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Gray</dc:creator>
  <cp:keywords/>
  <dc:description/>
  <cp:lastModifiedBy>Ginette Wyton</cp:lastModifiedBy>
  <cp:revision/>
  <dcterms:created xsi:type="dcterms:W3CDTF">2012-09-20T02:44:47Z</dcterms:created>
  <dcterms:modified xsi:type="dcterms:W3CDTF">2025-09-10T16:31:20Z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0x0101002125834ECE56144484DFF6D42CC9A6CD</vt:lpwstr>
  </property>
</Properties>
</file>